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Заседание 1-2025\"/>
    </mc:Choice>
  </mc:AlternateContent>
  <xr:revisionPtr revIDLastSave="0" documentId="13_ncr:1_{A6713A96-BE1E-446D-8B17-634A61EDCFD7}" xr6:coauthVersionLast="43" xr6:coauthVersionMax="43" xr10:uidLastSave="{00000000-0000-0000-0000-000000000000}"/>
  <bookViews>
    <workbookView xWindow="-120" yWindow="-120" windowWidth="29040" windowHeight="15840" xr2:uid="{C0730AC1-148A-453A-854F-34D1F8A37F4B}"/>
  </bookViews>
  <sheets>
    <sheet name="Прил 2,3" sheetId="1" r:id="rId1"/>
  </sheets>
  <definedNames>
    <definedName name="_xlnm._FilterDatabase" localSheetId="0" hidden="1">'Прил 2,3'!$A$205:$BG$205</definedName>
    <definedName name="Z_0B4EACC7_BD33_4D0F_B950_7C65808738A6_.wvu.PrintArea" localSheetId="0" hidden="1">'Прил 2,3'!$A$272:$A$368</definedName>
    <definedName name="Z_0B4EACC7_BD33_4D0F_B950_7C65808738A6_.wvu.Rows" localSheetId="0" hidden="1">'Прил 2,3'!#REF!</definedName>
    <definedName name="Z_2675EB58_0F81_4B93_97F1_BCD0059185FC_.wvu.Cols" localSheetId="0" hidden="1">'Прил 2,3'!$Y:$AA,'Прил 2,3'!$AC:$AE,'Прил 2,3'!$AG:$AI,'Прил 2,3'!$AK:$AM</definedName>
    <definedName name="Z_2675EB58_0F81_4B93_97F1_BCD0059185FC_.wvu.PrintArea" localSheetId="0" hidden="1">'Прил 2,3'!$A$11:$A$81</definedName>
    <definedName name="Z_2675EB58_0F81_4B93_97F1_BCD0059185FC_.wvu.Rows" localSheetId="0" hidden="1">'Прил 2,3'!$16:$32</definedName>
    <definedName name="Z_38E4F6E6_79FE_49A2_919F_86D1E0D69BEA_.wvu.Cols" localSheetId="0" hidden="1">'Прил 2,3'!#REF!</definedName>
    <definedName name="Z_38E4F6E6_79FE_49A2_919F_86D1E0D69BEA_.wvu.PrintArea" localSheetId="0" hidden="1">'Прил 2,3'!$AS$1:$AT$84</definedName>
    <definedName name="Z_55533612_EDF6_4FC5_A047_43F9841888F7_.wvu.PrintArea" localSheetId="0" hidden="1">'Прил 2,3'!$A$272:$A$368</definedName>
    <definedName name="Z_55533612_EDF6_4FC5_A047_43F9841888F7_.wvu.Rows" localSheetId="0" hidden="1">'Прил 2,3'!$188:$199,'Прил 2,3'!$203:$204,'Прил 2,3'!#REF!</definedName>
    <definedName name="Z_58AFA16B_AFD1_481C_8FF4_BBEE8D8A6189_.wvu.PrintArea" localSheetId="0" hidden="1">'Прил 2,3'!$A$272:$A$368</definedName>
    <definedName name="Z_8F4803BB_7696_4B4E_899C_F543CB393342_.wvu.PrintArea" localSheetId="0" hidden="1">'Прил 2,3'!$A$272:$A$368</definedName>
    <definedName name="Z_F22902E8_03A3_4765_AE81_9A87332E87C1_.wvu.PrintArea" localSheetId="0" hidden="1">'Прил 2,3'!$A$272:$A$368</definedName>
    <definedName name="Z_F90237B9_EEAD_4CCF_A02F_00A32D625E60_.wvu.PrintArea" localSheetId="0" hidden="1">'Прил 2,3'!$A$272:$A$368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87" i="1" l="1"/>
</calcChain>
</file>

<file path=xl/sharedStrings.xml><?xml version="1.0" encoding="utf-8"?>
<sst xmlns="http://schemas.openxmlformats.org/spreadsheetml/2006/main" count="605" uniqueCount="311">
  <si>
    <t>Приложение № 2</t>
  </si>
  <si>
    <t>Приложение № 1</t>
  </si>
  <si>
    <t>к протоколу заседания Комиссии</t>
  </si>
  <si>
    <t>по разработке ТП ОМС в Камчатском крае</t>
  </si>
  <si>
    <t>от 01.01.2025 года № 1/2025</t>
  </si>
  <si>
    <t>Объемы медицинской помощи 
по территориальной программе обязательного медицинского страхования на 2025 год</t>
  </si>
  <si>
    <t>В С Е Г О</t>
  </si>
  <si>
    <t>Условия предоставления медицинской помощи</t>
  </si>
  <si>
    <t>№ стр.</t>
  </si>
  <si>
    <t>Ед.изм.</t>
  </si>
  <si>
    <t>Объем медицинской помощи</t>
  </si>
  <si>
    <t>Финансовое обеспечение медицинской помощи, тыс.рублей</t>
  </si>
  <si>
    <t xml:space="preserve">Всего </t>
  </si>
  <si>
    <t>х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</si>
  <si>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</si>
  <si>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исследования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</si>
  <si>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ЦКДЛ II уровня ГБУЗ Центр СПИД, из них:</t>
  </si>
  <si>
    <t xml:space="preserve">1. Биохимические исследования </t>
  </si>
  <si>
    <t>2. Общеклинические исследования</t>
  </si>
  <si>
    <t>3. Иммунологические исследования</t>
  </si>
  <si>
    <t>4.  Инфекционная  иммунология</t>
  </si>
  <si>
    <t>5. Глистные и паразитарные инфекции</t>
  </si>
  <si>
    <t>6. Коагулогические исследования (гемостаз)</t>
  </si>
  <si>
    <t>7. Гематологические исследования</t>
  </si>
  <si>
    <t>8. ПЦР диагностика ДНК (РНК) возбудителей инф. заболеваний (за искл. определения возбудителей кишечных инфекций – ротовирусного энтерита, аденовирусного энтерита и других вирусных энтеритов, диагностика которых проводится серологическим методом ИФА)</t>
  </si>
  <si>
    <t>9. Микроскопические исследования биоматериала</t>
  </si>
  <si>
    <t>10. Микробиологические исследования биоматериала</t>
  </si>
  <si>
    <t>11. Тестирование на выявление новой коронавирусной инфекции COVID-19</t>
  </si>
  <si>
    <t>12. Гепатиты</t>
  </si>
  <si>
    <t>13. Цитологическое исследование</t>
  </si>
  <si>
    <t>14. Прочие исследования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</si>
  <si>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микробиологической лаборатории  ГБУЗ "ДИБ"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</si>
  <si>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микробиологической лаборатории ГБУЗ "Камчатский краевой онкологический диспансер "</t>
  </si>
  <si>
    <t>Иные диагностические услуги, за счет уменьшения ФО МО-заказчика</t>
  </si>
  <si>
    <t>Итого на медицинскую помощь по ТП ОМС</t>
  </si>
  <si>
    <t xml:space="preserve"> 1. Скорая медицинская помощь вне медицинской организации</t>
  </si>
  <si>
    <t>вызов</t>
  </si>
  <si>
    <t xml:space="preserve"> 2. Амбулаторная помощь всего, в т.ч.:</t>
  </si>
  <si>
    <t>2.1. Посещения в рамках проведения профилактических медицинских осмотров</t>
  </si>
  <si>
    <t>комплексное посещение</t>
  </si>
  <si>
    <t>2.2. Посещения в рамках проведения диспансеризации, всего</t>
  </si>
  <si>
    <t>2.2.1.. в том числе углубленная диспансеризация</t>
  </si>
  <si>
    <t>2.3. Диспансеризация для оценки репродуктивного здоровья женщин и мужчин</t>
  </si>
  <si>
    <t>2.4. Посещения с профилактическими целями центров здоровья</t>
  </si>
  <si>
    <t>посещение</t>
  </si>
  <si>
    <t>2.5. Посещения с иной целью</t>
  </si>
  <si>
    <t>2.6. Школа для больных с хроническими заболеваниями, в том числе школа сахарного диабета</t>
  </si>
  <si>
    <t>2.7. Посещения по поводу диспансерного наблюдения, из них</t>
  </si>
  <si>
    <t>2.7.1. онкологических заболеваний</t>
  </si>
  <si>
    <t>2.7.2. сахарный диабет</t>
  </si>
  <si>
    <t>2.7.3. болезни системы кровообращения</t>
  </si>
  <si>
    <t xml:space="preserve"> 2.8. Посещения по неотложной медицинской помощи</t>
  </si>
  <si>
    <t xml:space="preserve"> 2.9. Обращения в связи с заболеваниями, из них:</t>
  </si>
  <si>
    <t>обращение</t>
  </si>
  <si>
    <t>2.9.1. диагностические услуги, из них:</t>
  </si>
  <si>
    <t>2.9.1.1. компьютерная томография при оказании медицинской помощи в амбулаторных условиях</t>
  </si>
  <si>
    <t>2.9.1.2. магнитно-резонансная томография  при оказании медицинской помощи в амбулаторных условиях</t>
  </si>
  <si>
    <t>2.9.1.3. УЗИ сердечно-сосудистой системы</t>
  </si>
  <si>
    <t>2.9.1.4. эндоскопические диагностические исследования</t>
  </si>
  <si>
    <t>2.9.1.5. молекулярно-генетические исследования с целью выявления онко.заболеваний</t>
  </si>
  <si>
    <t>2.9.1.6. патологоанатомическое исследование биопсийного
(операционного) материала с целью диагностики онкологических
заболеваний и подбора противоопухолевой лекарственной терапии</t>
  </si>
  <si>
    <t>2.9.1.7. ПЭТ-КТ при онкологических заболеваниях</t>
  </si>
  <si>
    <t>2.9.1.8. ОФЭКТ/КТ</t>
  </si>
  <si>
    <t>2.9.2.  расходы на ФП (ФАП)</t>
  </si>
  <si>
    <t>2.9.3. медицинская реабилитация</t>
  </si>
  <si>
    <t>3. Стационарная помощь, в т.ч.:</t>
  </si>
  <si>
    <t>случай госпитализации</t>
  </si>
  <si>
    <t>3.1. случай лечения в круглосуточном стационаре по иным профилям (за исключением ВМП)</t>
  </si>
  <si>
    <t>3.2. случай лечения в круглосуточном стационаре по профилю "Онкология" (за исключением ВМП)</t>
  </si>
  <si>
    <t>3.3. стентирование для больных с инфарктом миокарда (за исключением ВМП)</t>
  </si>
  <si>
    <t>3.4. имплантация частотно-адаптированного кардиостимулятора взрослым медицинскими организациями  (за исключением ВМП)</t>
  </si>
  <si>
    <t>3.5.эндоваскулярная деструкция дополнительных проводящих путей и аритмогенных зон сердца  (за исключением ВМП)</t>
  </si>
  <si>
    <t>3.6.стентирование / эндартерэктомия медицинскими организациями  (за исключением ВМП)</t>
  </si>
  <si>
    <t>3.7. медицинская реабилитация</t>
  </si>
  <si>
    <t>3.8. высокотехнологичная медицинская помощь</t>
  </si>
  <si>
    <t>3.8.1. ВМП по профилю "Онкология"</t>
  </si>
  <si>
    <t>3.8.2. ВМП стентирование для больных с инфарктом миокарда</t>
  </si>
  <si>
    <t>3.8.3. ВМП имплантация частотно-адаптированного кардиостимулятора взрослым медицинскими организациями  (за исключением ВМП)</t>
  </si>
  <si>
    <t>3.8.4.ВМП эндоваскулярная деструкция дополнительных проводящих путей и аритмогенных зон сердца  (за исключением ВМП)</t>
  </si>
  <si>
    <t>3.8.5.ВМП стентирование / эндартерэктомия медицинскими организациями  (за исключением ВМП)</t>
  </si>
  <si>
    <t>3.8.6.ВМП (иные профили)</t>
  </si>
  <si>
    <t>4. В дневных стационарах, в т.ч.:</t>
  </si>
  <si>
    <t>4.1.  случай лечения в дневном стационаре (за исключением медицинской помощи по профилю "Онкология")</t>
  </si>
  <si>
    <t>случай лечения</t>
  </si>
  <si>
    <t>4.2. случай лечения в дневном стационаре по профилю "Онкология"</t>
  </si>
  <si>
    <t>4.3. для медицинской помощи при экстракорпоральном оплодотворении</t>
  </si>
  <si>
    <t>4.4. для оказания медицинской помощи больным с вирусным гепатитом С медицинскими организациями</t>
  </si>
  <si>
    <t>4.5. медицинская реабилитация</t>
  </si>
  <si>
    <t>Численность застрахованных</t>
  </si>
  <si>
    <t>Нормативы объема/фин.обеспеч дневного стационара</t>
  </si>
  <si>
    <t>Приложение № 3</t>
  </si>
  <si>
    <t>Объемы медицинской помощи по видам и условиям её предоставления на 2024 год</t>
  </si>
  <si>
    <t>1. С к о р а я   м е д и ц и н с к а я   п о м о щ ь,  о к а з ы в а е м а я   в н е   м е д и ц и н с к о й   о р г а н и з а ц и и</t>
  </si>
  <si>
    <t>Всего</t>
  </si>
  <si>
    <t>в том числе:</t>
  </si>
  <si>
    <t>Показатели</t>
  </si>
  <si>
    <t>по подушевому нормативу финансирования</t>
  </si>
  <si>
    <t>в случае проведения тромболизиса</t>
  </si>
  <si>
    <t>Численность обслуживаемого населения, чел</t>
  </si>
  <si>
    <t>Х</t>
  </si>
  <si>
    <t>Финансовое обеспечения скорой медицинской помощи, тыс.рублей</t>
  </si>
  <si>
    <t>Количество вызовов</t>
  </si>
  <si>
    <t>Средняя стоимость 1 вызова</t>
  </si>
  <si>
    <t xml:space="preserve">2. А м б у л а т о р н а я   п о м о щ ь    </t>
  </si>
  <si>
    <t xml:space="preserve">Профиль медицинской помощи  </t>
  </si>
  <si>
    <r>
      <t xml:space="preserve">Базовая ставка=ст-сть </t>
    </r>
    <r>
      <rPr>
        <b/>
        <sz val="10"/>
        <rFont val="Times New Roman"/>
        <family val="1"/>
        <charset val="204"/>
      </rPr>
      <t>дисп.набл.</t>
    </r>
    <r>
      <rPr>
        <sz val="10"/>
        <rFont val="Times New Roman"/>
        <family val="1"/>
        <charset val="204"/>
      </rPr>
      <t>/(кол-во дисп.набл.*итоговый ср. коэф-т затрат-ти)</t>
    </r>
  </si>
  <si>
    <r>
      <t xml:space="preserve">Базовая ставка=ст-сть </t>
    </r>
    <r>
      <rPr>
        <b/>
        <sz val="10"/>
        <rFont val="Times New Roman"/>
        <family val="1"/>
        <charset val="204"/>
      </rPr>
      <t>обращ</t>
    </r>
    <r>
      <rPr>
        <sz val="10"/>
        <rFont val="Times New Roman"/>
        <family val="1"/>
        <charset val="204"/>
      </rPr>
      <t>/(кол-во обращ*итоговый ср. коэф-т затрат-ти)</t>
    </r>
  </si>
  <si>
    <t>с профилактической целью</t>
  </si>
  <si>
    <t>с иной целью</t>
  </si>
  <si>
    <t xml:space="preserve">посещения для проведения диспансерного наблюдения </t>
  </si>
  <si>
    <t>по неотложной медицинской помощи в кабинете неотложной помощи</t>
  </si>
  <si>
    <t>в связи с заболеваниями</t>
  </si>
  <si>
    <t>всего по амбулаторной медицинской помощи</t>
  </si>
  <si>
    <t>объемы</t>
  </si>
  <si>
    <t>стоимость</t>
  </si>
  <si>
    <t>Объемы</t>
  </si>
  <si>
    <t>Стоимость</t>
  </si>
  <si>
    <t>проведение медицинских осмотров в рамках диспансеризации (взрослые, дети)</t>
  </si>
  <si>
    <t xml:space="preserve"> проф.осмотры по порядку </t>
  </si>
  <si>
    <t>тыс.руб.</t>
  </si>
  <si>
    <t>посещения с иной целью</t>
  </si>
  <si>
    <t>посещения</t>
  </si>
  <si>
    <t>обращения</t>
  </si>
  <si>
    <t>посещений</t>
  </si>
  <si>
    <t>обращений по заболеванию</t>
  </si>
  <si>
    <t>1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</si>
  <si>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</si>
  <si>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</si>
  <si>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</si>
  <si>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</si>
  <si>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</si>
  <si>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</si>
  <si>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</si>
  <si>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</si>
  <si>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</si>
  <si>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</si>
  <si>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</si>
  <si>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Кардиология и ревматология, детская кардиология</t>
  </si>
  <si>
    <t>Педиатрия</t>
  </si>
  <si>
    <t>Терапия</t>
  </si>
  <si>
    <t>Эндокринология, детская эндокринология</t>
  </si>
  <si>
    <t>Аллергология и иммунология</t>
  </si>
  <si>
    <t>Неврология</t>
  </si>
  <si>
    <t>Неврология (в сочетании с кодом услуги B05.023.003 «Услуги по медицинской реабилитации пациента с детским церебральным параличом»)</t>
  </si>
  <si>
    <t>Инфекционные болезни</t>
  </si>
  <si>
    <t>Хирургия, детская хирургия</t>
  </si>
  <si>
    <t>Урология</t>
  </si>
  <si>
    <t>Детская урология-андрология</t>
  </si>
  <si>
    <t>Травматология и ортопедия</t>
  </si>
  <si>
    <t>Гастроэнтерология</t>
  </si>
  <si>
    <t>Колопроктология</t>
  </si>
  <si>
    <t>Онкология, детская онкология</t>
  </si>
  <si>
    <t>Стоматология, стоматология детская</t>
  </si>
  <si>
    <t>Акушерство-гинекология</t>
  </si>
  <si>
    <t>Оториноларингология, сурдология-оториноларингология</t>
  </si>
  <si>
    <t>Офтальмология</t>
  </si>
  <si>
    <t>Дерматология</t>
  </si>
  <si>
    <t>Комплексное обследование в Центре здоровья</t>
  </si>
  <si>
    <t>Посещения к среднему медицинскому персоналу (за исключением акушерки, зубного врача)</t>
  </si>
  <si>
    <t>Нефрология</t>
  </si>
  <si>
    <t>Гематология</t>
  </si>
  <si>
    <t>Нейрохирургия</t>
  </si>
  <si>
    <t xml:space="preserve">Сердечно-сосудистая хирургия </t>
  </si>
  <si>
    <t>Педиатрия в кабинете катамнестического наблюдения детей с перинатальной патологией</t>
  </si>
  <si>
    <t>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</t>
  </si>
  <si>
    <t>Акушерское дело (средний медицинский персонал)</t>
  </si>
  <si>
    <t>Челюстно-лицевая хирургия</t>
  </si>
  <si>
    <t>Перитониальный диализ</t>
  </si>
  <si>
    <t>Гемодиализ</t>
  </si>
  <si>
    <t>Посещения на станциях и в подразделениях скорой медицинской помощи</t>
  </si>
  <si>
    <t>Посещения ОВОП</t>
  </si>
  <si>
    <t>Посещение врача-эндоскописта в целях удаления  полипа толстой кишки эндоскопического</t>
  </si>
  <si>
    <t>Диагностические услуги</t>
  </si>
  <si>
    <t>Пульмонология</t>
  </si>
  <si>
    <t>Гериатрия</t>
  </si>
  <si>
    <t>Медицинская реабилитация (в сочетании с кодом номенклатуры медицинских услуг B05.014.002.001 "Услуги по медицинской реабилитации пациента после перенесенной коронавирусной инфекции COVID-19")</t>
  </si>
  <si>
    <t>Медицинская реабилитация (в сочетании с кодом номенклатуры медицинских услуг B05.024.001.001 "Услуги по медицинской реабилитации с заболеваниями опорно-двигательного аппарата и периферической нервной системы")</t>
  </si>
  <si>
    <t xml:space="preserve"> Школа для больных с хроническими заболеваниями, в том числе школа сахарного диабета</t>
  </si>
  <si>
    <t>Медицинская реабилитация (в сочетании с кодом номенклатуры медицинских услуг B05.023.002.001 "Услуги по медицинской реабилитации пациента с заболеваниями центральной нервной системы")</t>
  </si>
  <si>
    <t>Мед.помощь оказываемая мобильными медицинскими бригадами</t>
  </si>
  <si>
    <t>КОНСУЛЬТАЦИИ Кардиология и ревматология, детская кардиология</t>
  </si>
  <si>
    <t>Итого</t>
  </si>
  <si>
    <t>2.3.1.  Диагностические услуги (справочно)</t>
  </si>
  <si>
    <t>Виды услуг</t>
  </si>
  <si>
    <t>Количество</t>
  </si>
  <si>
    <t>Стоимость, тыс.рублей</t>
  </si>
  <si>
    <t>Лабораторные исследования в микробиологической лаборатории ГБУЗ "Камчатская краевая детская инфекционная больница"</t>
  </si>
  <si>
    <t>Компьютерная томография при оказании медицинской помощи в стационарных условиях и в условиях дневного стационара</t>
  </si>
  <si>
    <t>Магнитно-резонансная томография  при оказании медицинской помощи в стационарных условиях и в условиях дневного стационара</t>
  </si>
  <si>
    <t>Лабораторные исследования в ЦКДЛ II уровня ГБУЗ Центр СПИД, в том числе:</t>
  </si>
  <si>
    <t>Цитологические исследования на базе ГБУЗ «Камчатский краевой онкологический диспансер»</t>
  </si>
  <si>
    <t>Полисомнография</t>
  </si>
  <si>
    <t>Видеомониторинг электроэнцефалограммы (1 час)</t>
  </si>
  <si>
    <t>Видеомониторинг электроэнцефалограммы (4 час)</t>
  </si>
  <si>
    <t>Видеомониторинг электроэнцефалограммы (8 час)</t>
  </si>
  <si>
    <t>Компьютерная томография при оказании медицинской помощи в амбулаторных условиях</t>
  </si>
  <si>
    <t>Магнитно-резонансная томография  при оказании медицинской помощи в амбулаторных условиях</t>
  </si>
  <si>
    <t>УЗИ сердечно-сосудистой системы</t>
  </si>
  <si>
    <t>Эндоскопические диагностические исследования</t>
  </si>
  <si>
    <t>Патологоанатомическое исследование биопсийного
(операционного) материала с целью диагностики онкологических
заболеваний и подбора противоопухолевой лекарственной терапии</t>
  </si>
  <si>
    <t>Молекулярно-генетические исследования с целью выявления онко.заболеваний</t>
  </si>
  <si>
    <t>УЗ (экспертное) исследование в кабинетах пренатальной диагностики</t>
  </si>
  <si>
    <t>Патологоанатомическое исследование биопсийного
(операционного) материала (за исключением  диагностики онкологических
заболеваний и подбора противоопухолевой лекарственной терапии)</t>
  </si>
  <si>
    <t>ПЭТ-КТ при онкологических заболеваниях</t>
  </si>
  <si>
    <t>ОФЭКТ/КТ</t>
  </si>
  <si>
    <t>Дополнительные диагностические услуги (без учета стоимости эндоскопического исследования) при оказании медицинской помощи в амбулаторных условиях</t>
  </si>
  <si>
    <t>Диагностика нарушений зрения</t>
  </si>
  <si>
    <t>3. С т а ц и о н а р н а я   п о м о щ ь</t>
  </si>
  <si>
    <t>3. Стационарная помощь по профилям коек</t>
  </si>
  <si>
    <t>Наименование профиля медицинской помощи</t>
  </si>
  <si>
    <t>Наименование профиля койки</t>
  </si>
  <si>
    <t>Количество законченных случаев</t>
  </si>
  <si>
    <t xml:space="preserve">Стоимость законченных случаев, тыс. рублей </t>
  </si>
  <si>
    <t xml:space="preserve">Количество сверхкоротких законченных случаев </t>
  </si>
  <si>
    <t>Стоимость сверхкоротких законченных случаев, тыс. рублей</t>
  </si>
  <si>
    <t>Всего кол-во слуаев</t>
  </si>
  <si>
    <t>Всего стоимость, тыс. руб.</t>
  </si>
  <si>
    <t>сумма к распределению</t>
  </si>
  <si>
    <t>сумма распределенная</t>
  </si>
  <si>
    <t>иные</t>
  </si>
  <si>
    <t>отклонение</t>
  </si>
  <si>
    <t>всего</t>
  </si>
  <si>
    <t>онко</t>
  </si>
  <si>
    <t>Акушерство и гинекология</t>
  </si>
  <si>
    <t>для беременных и рожениц (акушерство и гинекология)</t>
  </si>
  <si>
    <t>К</t>
  </si>
  <si>
    <t>патологии беременности (акушерство и гинекология)</t>
  </si>
  <si>
    <t>гинекологические (акушерство и гинекология)</t>
  </si>
  <si>
    <t>гинекологические для вспомогательных репродуктивных технологий (акушерство и гинекология)</t>
  </si>
  <si>
    <t>аллергологические</t>
  </si>
  <si>
    <t>Анестезиология и реанимотология</t>
  </si>
  <si>
    <t>реанимационные</t>
  </si>
  <si>
    <t>реанимационные для новорожденных</t>
  </si>
  <si>
    <t>интенсивной терапии</t>
  </si>
  <si>
    <t>интенсивной терапии для новорожденных</t>
  </si>
  <si>
    <t>гастроэнтерологические</t>
  </si>
  <si>
    <t>гематологические</t>
  </si>
  <si>
    <t>геронтологические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</si>
  <si>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</si>
  <si>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</si>
  <si>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</si>
  <si>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</si>
  <si>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</si>
  <si>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</si>
  <si>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</si>
  <si>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</si>
  <si>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</si>
  <si>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</si>
  <si>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</t>
  </si>
  <si>
    <t>Кардиология</t>
  </si>
  <si>
    <t xml:space="preserve">кардиологические </t>
  </si>
  <si>
    <t>кардиологические для больных с острым инфарктом миокарда</t>
  </si>
  <si>
    <t>проктологические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</si>
  <si>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</si>
  <si>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</si>
  <si>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</si>
  <si>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Неонатология</t>
  </si>
  <si>
    <t>патологии новорожденных и недоношенных детей</t>
  </si>
  <si>
    <t>для новорожденных</t>
  </si>
  <si>
    <t>нефрологические</t>
  </si>
  <si>
    <t>Онкология</t>
  </si>
  <si>
    <t>онкологические</t>
  </si>
  <si>
    <t>онкологические торакальные</t>
  </si>
  <si>
    <t>онкогинекологические</t>
  </si>
  <si>
    <t>Оториноларингология</t>
  </si>
  <si>
    <t>оториноларингологические</t>
  </si>
  <si>
    <t>офтальмологические</t>
  </si>
  <si>
    <t>педиатрические соматические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</si>
  <si>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</si>
  <si>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</si>
  <si>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</si>
  <si>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</si>
  <si>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сосудистой хирургии</t>
  </si>
  <si>
    <t>Стоматология детская</t>
  </si>
  <si>
    <t>терапевтические</t>
  </si>
  <si>
    <t>Токсикология</t>
  </si>
  <si>
    <t>токсикологические</t>
  </si>
  <si>
    <t>травматологические, ортопедические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</si>
  <si>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</si>
  <si>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</si>
  <si>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</si>
  <si>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</si>
  <si>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</si>
  <si>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</si>
  <si>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</si>
  <si>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</si>
  <si>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челюстно-лицевой хирургии</t>
  </si>
  <si>
    <t>Эндокринология</t>
  </si>
  <si>
    <t>эндокринологические</t>
  </si>
  <si>
    <t>Медицинская реабилитация</t>
  </si>
  <si>
    <t>реабилитационные соматические</t>
  </si>
  <si>
    <t>реабилитационные для больных с заболеваниями центральной нервной системы и органов чувст</t>
  </si>
  <si>
    <t>реабилитационные для больных с заболеваниями опорно-двигательного аппарата и периферической нервной системы</t>
  </si>
  <si>
    <t>ИТОГО</t>
  </si>
  <si>
    <t>3.2. В М П</t>
  </si>
  <si>
    <t>Наименование профиля ВМП</t>
  </si>
  <si>
    <t>Номер группы ВМП</t>
  </si>
  <si>
    <t xml:space="preserve">Количество законченных случаев по КСГ </t>
  </si>
  <si>
    <t xml:space="preserve">Стоимость по КСГ, тыс. рублей </t>
  </si>
  <si>
    <t>Детская хирургия в период новорожденности</t>
  </si>
  <si>
    <t>Дерматовенерология</t>
  </si>
  <si>
    <t>Комбустиология</t>
  </si>
  <si>
    <t>Отоларингология</t>
  </si>
  <si>
    <t>Торакальная хирургия</t>
  </si>
  <si>
    <t>4. Д н е в н о й  с т а ц и о н а р</t>
  </si>
  <si>
    <t>4. Дневной стационар по профилям коек</t>
  </si>
  <si>
    <t>Анестезиология и реаниматология</t>
  </si>
  <si>
    <t>стоматологические</t>
  </si>
  <si>
    <t>реабилитационные для больных с заболеваниями центральной нервной системы и органов чувств</t>
  </si>
  <si>
    <t xml:space="preserve">Стоматология  </t>
  </si>
  <si>
    <t>от 30.01.2025 года № 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</si>
</sst>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0.000"/>
    <numFmt numFmtId="165" formatCode="_-* #,##0.00_р_._-;\-* #,##0.00_р_._-;_-* &quot;-&quot;??_р_._-;_-@_-"/>
    <numFmt numFmtId="166" formatCode="_-* #,##0.000_р_._-;\-* #,##0.000_р_._-;_-* &quot;-&quot;_р_._-;_-@_-"/>
    <numFmt numFmtId="167" formatCode="#,##0.00_ ;\-#,##0.00\ "/>
    <numFmt numFmtId="168" formatCode="_-* #,##0_р_._-;\-* #,##0_р_._-;_-* &quot;-&quot;_р_._-;_-@_-"/>
    <numFmt numFmtId="169" formatCode="_-* #,##0.00\ _₽_-;\-* #,##0.00\ _₽_-;_-* &quot;-&quot;??\ _₽_-;_-@_-"/>
    <numFmt numFmtId="170" formatCode="_-* #,##0.00_р_._-;\-* #,##0.00_р_._-;_-* &quot;-&quot;_р_._-;_-@_-"/>
    <numFmt numFmtId="171" formatCode="#,##0.0"/>
    <numFmt numFmtId="172" formatCode="#,##0.000"/>
    <numFmt numFmtId="173" formatCode="_-* #,##0.00000_р_._-;\-* #,##0.00000_р_._-;_-* &quot;-&quot;_р_._-;_-@_-"/>
    <numFmt numFmtId="174" formatCode="_-* #,##0_р_._-;\-* #,##0_р_._-;_-* &quot;-&quot;??_р_._-;_-@_-"/>
    <numFmt numFmtId="175" formatCode="#,##0_р_."/>
    <numFmt numFmtId="176" formatCode="#,##0.00_р_."/>
    <numFmt numFmtId="177" formatCode="#,##0.0000"/>
    <numFmt numFmtId="178" formatCode="#,##0.0000000"/>
    <numFmt numFmtId="179" formatCode="0.000000"/>
    <numFmt numFmtId="180" formatCode="#,##0.00000"/>
    <numFmt numFmtId="181" formatCode="0.000000000"/>
    <numFmt numFmtId="182" formatCode="0.0"/>
    <numFmt numFmtId="183" formatCode="_-* #,##0.0000_р_._-;\-* #,##0.0000_р_._-;_-* &quot;-&quot;_р_._-;_-@_-"/>
    <numFmt numFmtId="184" formatCode="_-* #,##0.0_р_._-;\-* #,##0.0_р_._-;_-* &quot;-&quot;??_р_._-;_-@_-"/>
    <numFmt numFmtId="185" formatCode="#,##0.00000000"/>
    <numFmt numFmtId="186" formatCode="#,##0.000_р_."/>
    <numFmt numFmtId="187" formatCode="0.00000"/>
    <numFmt numFmtId="188" formatCode="0.0000"/>
    <numFmt numFmtId="189" formatCode="_-* #,##0.0000000_р_._-;\-* #,##0.0000000_р_._-;_-* &quot;-&quot;??_р_._-;_-@_-"/>
  </numFmts>
  <fonts count="63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color indexed="18"/>
      <name val="Times New Roman"/>
      <family val="1"/>
      <charset val="204"/>
    </font>
    <font>
      <b/>
      <sz val="9"/>
      <color indexed="1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indexed="18"/>
      <name val="Times New Roman"/>
      <family val="1"/>
    </font>
    <font>
      <sz val="8"/>
      <color indexed="18"/>
      <name val="Times New Roman"/>
      <family val="1"/>
      <charset val="204"/>
    </font>
    <font>
      <sz val="10"/>
      <name val="Times New Roman"/>
      <family val="1"/>
    </font>
    <font>
      <sz val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7"/>
      <name val="Times New Roman"/>
      <family val="1"/>
    </font>
    <font>
      <b/>
      <sz val="6"/>
      <name val="Times New Roman"/>
      <family val="1"/>
    </font>
    <font>
      <b/>
      <i/>
      <sz val="9"/>
      <name val="Times New Roman"/>
      <family val="1"/>
    </font>
    <font>
      <sz val="9"/>
      <name val="Arial Cyr"/>
      <charset val="204"/>
    </font>
    <font>
      <b/>
      <sz val="9"/>
      <name val="Times New Roman"/>
      <family val="1"/>
    </font>
    <font>
      <b/>
      <sz val="8"/>
      <name val="Times New Roman"/>
      <family val="1"/>
    </font>
    <font>
      <b/>
      <i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0"/>
      <color indexed="8"/>
      <name val="Calibri"/>
      <family val="2"/>
      <charset val="204"/>
    </font>
    <font>
      <b/>
      <i/>
      <sz val="10"/>
      <name val="Calibri"/>
      <family val="2"/>
      <charset val="204"/>
    </font>
    <font>
      <b/>
      <sz val="10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11"/>
      <name val="Calibri"/>
      <family val="2"/>
      <charset val="204"/>
    </font>
    <font>
      <b/>
      <i/>
      <sz val="11"/>
      <name val="Calibri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sz val="11"/>
      <color indexed="18"/>
      <name val="Calibri"/>
      <family val="2"/>
      <charset val="204"/>
    </font>
    <font>
      <sz val="8"/>
      <color indexed="8"/>
      <name val="Times New Roman"/>
      <family val="1"/>
      <charset val="204"/>
    </font>
    <font>
      <sz val="9"/>
      <name val="Calibri"/>
      <family val="2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Dashed">
        <color indexed="64"/>
      </bottom>
      <diagonal/>
    </border>
    <border>
      <left style="hair">
        <color indexed="64"/>
      </left>
      <right/>
      <top style="hair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hair">
        <color indexed="64"/>
      </bottom>
      <diagonal/>
    </border>
    <border>
      <left/>
      <right/>
      <top style="mediumDashed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Dashed">
        <color indexed="64"/>
      </top>
      <bottom style="hair">
        <color indexed="64"/>
      </bottom>
      <diagonal/>
    </border>
    <border>
      <left style="hair">
        <color indexed="64"/>
      </left>
      <right/>
      <top style="mediumDash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6" fillId="0" borderId="0"/>
  </cellStyleXfs>
  <cellXfs count="668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3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64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4" fontId="5" fillId="0" borderId="0" xfId="0" applyNumberFormat="1" applyFont="1" applyAlignment="1" applyProtection="1">
      <alignment vertical="center"/>
      <protection locked="0"/>
    </xf>
    <xf numFmtId="164" fontId="5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40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165" fontId="10" fillId="0" borderId="0" xfId="0" applyNumberFormat="1" applyFont="1" applyAlignment="1" applyProtection="1">
      <alignment horizontal="center" vertical="center"/>
      <protection locked="0"/>
    </xf>
    <xf numFmtId="40" fontId="11" fillId="0" borderId="0" xfId="0" applyNumberFormat="1" applyFont="1" applyAlignment="1" applyProtection="1">
      <alignment horizontal="center" vertical="center"/>
      <protection locked="0"/>
    </xf>
    <xf numFmtId="166" fontId="5" fillId="0" borderId="0" xfId="0" applyNumberFormat="1" applyFont="1" applyAlignment="1" applyProtection="1">
      <alignment horizontal="center" vertical="center"/>
      <protection locked="0"/>
    </xf>
    <xf numFmtId="167" fontId="3" fillId="0" borderId="0" xfId="0" applyNumberFormat="1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vertical="center"/>
      <protection locked="0"/>
    </xf>
    <xf numFmtId="168" fontId="5" fillId="0" borderId="0" xfId="0" applyNumberFormat="1" applyFont="1" applyAlignment="1" applyProtection="1">
      <alignment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 wrapText="1"/>
      <protection locked="0"/>
    </xf>
    <xf numFmtId="165" fontId="17" fillId="0" borderId="0" xfId="0" applyNumberFormat="1" applyFont="1" applyAlignment="1" applyProtection="1">
      <alignment vertical="center"/>
      <protection locked="0"/>
    </xf>
    <xf numFmtId="169" fontId="17" fillId="0" borderId="0" xfId="0" applyNumberFormat="1" applyFont="1" applyAlignment="1" applyProtection="1">
      <alignment vertical="center"/>
      <protection locked="0"/>
    </xf>
    <xf numFmtId="0" fontId="20" fillId="0" borderId="12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168" fontId="5" fillId="0" borderId="13" xfId="0" applyNumberFormat="1" applyFont="1" applyBorder="1" applyAlignment="1" applyProtection="1">
      <alignment horizontal="center" vertical="center" wrapText="1"/>
      <protection locked="0"/>
    </xf>
    <xf numFmtId="165" fontId="21" fillId="0" borderId="9" xfId="0" applyNumberFormat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center" vertical="center"/>
      <protection locked="0"/>
    </xf>
    <xf numFmtId="38" fontId="22" fillId="0" borderId="0" xfId="0" applyNumberFormat="1" applyFont="1" applyAlignment="1" applyProtection="1">
      <alignment horizontal="center" vertical="center"/>
      <protection locked="0"/>
    </xf>
    <xf numFmtId="40" fontId="22" fillId="0" borderId="0" xfId="0" applyNumberFormat="1" applyFont="1" applyAlignment="1" applyProtection="1">
      <alignment horizontal="center" vertical="center"/>
      <protection locked="0"/>
    </xf>
    <xf numFmtId="4" fontId="23" fillId="0" borderId="0" xfId="0" applyNumberFormat="1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vertical="center" wrapText="1"/>
      <protection locked="0"/>
    </xf>
    <xf numFmtId="3" fontId="24" fillId="0" borderId="0" xfId="0" applyNumberFormat="1" applyFont="1" applyAlignment="1" applyProtection="1">
      <alignment horizontal="center" vertical="center" wrapText="1"/>
      <protection locked="0"/>
    </xf>
    <xf numFmtId="4" fontId="24" fillId="0" borderId="0" xfId="0" applyNumberFormat="1" applyFont="1" applyAlignment="1" applyProtection="1">
      <alignment horizontal="center" vertical="center" wrapText="1"/>
      <protection locked="0"/>
    </xf>
    <xf numFmtId="165" fontId="24" fillId="0" borderId="0" xfId="1" applyFont="1" applyAlignment="1" applyProtection="1">
      <alignment horizontal="center" vertical="center" wrapText="1"/>
      <protection locked="0"/>
    </xf>
    <xf numFmtId="4" fontId="16" fillId="0" borderId="0" xfId="0" applyNumberFormat="1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left" vertical="center" wrapText="1"/>
      <protection locked="0"/>
    </xf>
    <xf numFmtId="3" fontId="11" fillId="0" borderId="0" xfId="0" applyNumberFormat="1" applyFont="1" applyAlignment="1" applyProtection="1">
      <alignment horizontal="center" vertical="center"/>
      <protection locked="0"/>
    </xf>
    <xf numFmtId="3" fontId="5" fillId="0" borderId="0" xfId="0" applyNumberFormat="1" applyFont="1" applyAlignment="1" applyProtection="1">
      <alignment horizontal="center" vertical="center" wrapText="1"/>
      <protection locked="0"/>
    </xf>
    <xf numFmtId="165" fontId="13" fillId="0" borderId="9" xfId="0" applyNumberFormat="1" applyFont="1" applyBorder="1" applyAlignment="1" applyProtection="1">
      <alignment horizontal="center" vertical="center" wrapText="1"/>
      <protection locked="0"/>
    </xf>
    <xf numFmtId="168" fontId="13" fillId="0" borderId="13" xfId="0" applyNumberFormat="1" applyFont="1" applyBorder="1" applyAlignment="1" applyProtection="1">
      <alignment horizontal="center" vertical="center" wrapText="1"/>
      <protection locked="0"/>
    </xf>
    <xf numFmtId="165" fontId="22" fillId="0" borderId="0" xfId="1" applyFont="1" applyAlignment="1" applyProtection="1">
      <alignment horizontal="center" vertical="center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4" fontId="13" fillId="0" borderId="0" xfId="0" applyNumberFormat="1" applyFont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168" fontId="13" fillId="0" borderId="8" xfId="0" applyNumberFormat="1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Alignment="1" applyProtection="1">
      <alignment horizontal="right" vertical="center"/>
      <protection locked="0"/>
    </xf>
    <xf numFmtId="4" fontId="26" fillId="0" borderId="0" xfId="0" applyNumberFormat="1" applyFont="1" applyAlignment="1" applyProtection="1">
      <alignment horizontal="center" vertical="center"/>
      <protection locked="0"/>
    </xf>
    <xf numFmtId="3" fontId="16" fillId="0" borderId="0" xfId="0" applyNumberFormat="1" applyFont="1" applyAlignment="1" applyProtection="1">
      <alignment horizontal="center" vertical="center" wrapText="1"/>
      <protection locked="0"/>
    </xf>
    <xf numFmtId="4" fontId="5" fillId="0" borderId="0" xfId="0" applyNumberFormat="1" applyFont="1" applyAlignment="1" applyProtection="1">
      <alignment horizontal="center" vertical="center" wrapText="1"/>
      <protection locked="0"/>
    </xf>
    <xf numFmtId="168" fontId="5" fillId="0" borderId="8" xfId="0" applyNumberFormat="1" applyFont="1" applyBorder="1" applyAlignment="1" applyProtection="1">
      <alignment horizontal="center" vertical="center" wrapText="1"/>
      <protection locked="0"/>
    </xf>
    <xf numFmtId="165" fontId="13" fillId="0" borderId="9" xfId="1" applyFont="1" applyBorder="1" applyAlignment="1" applyProtection="1">
      <alignment horizontal="center" vertical="center" wrapText="1"/>
      <protection locked="0"/>
    </xf>
    <xf numFmtId="3" fontId="26" fillId="0" borderId="0" xfId="0" applyNumberFormat="1" applyFont="1" applyAlignment="1" applyProtection="1">
      <alignment horizontal="center" vertical="center"/>
      <protection locked="0"/>
    </xf>
    <xf numFmtId="165" fontId="5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26" fillId="0" borderId="12" xfId="0" applyFont="1" applyBorder="1" applyAlignment="1" applyProtection="1">
      <alignment horizontal="left" vertical="center" wrapText="1"/>
      <protection locked="0"/>
    </xf>
    <xf numFmtId="165" fontId="5" fillId="0" borderId="9" xfId="1" applyFont="1" applyBorder="1" applyAlignment="1" applyProtection="1">
      <alignment horizontal="center" vertical="center" wrapText="1"/>
      <protection locked="0"/>
    </xf>
    <xf numFmtId="3" fontId="11" fillId="2" borderId="0" xfId="0" applyNumberFormat="1" applyFont="1" applyFill="1" applyAlignment="1" applyProtection="1">
      <alignment horizontal="right" vertical="center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4" fontId="3" fillId="0" borderId="0" xfId="0" applyNumberFormat="1" applyFont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left" vertical="center" wrapText="1"/>
      <protection locked="0"/>
    </xf>
    <xf numFmtId="170" fontId="5" fillId="0" borderId="9" xfId="0" applyNumberFormat="1" applyFont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4" fontId="5" fillId="0" borderId="8" xfId="0" applyNumberFormat="1" applyFont="1" applyBorder="1" applyAlignment="1" applyProtection="1">
      <alignment horizontal="center" vertical="center" wrapText="1"/>
      <protection locked="0"/>
    </xf>
    <xf numFmtId="0" fontId="16" fillId="0" borderId="14" xfId="0" applyFont="1" applyBorder="1" applyAlignment="1" applyProtection="1">
      <alignment horizontal="left" vertical="center" wrapText="1"/>
      <protection locked="0"/>
    </xf>
    <xf numFmtId="165" fontId="13" fillId="0" borderId="8" xfId="1" applyFont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 applyProtection="1">
      <alignment horizontal="right" vertical="center"/>
      <protection locked="0"/>
    </xf>
    <xf numFmtId="168" fontId="5" fillId="0" borderId="11" xfId="0" applyNumberFormat="1" applyFont="1" applyBorder="1" applyAlignment="1" applyProtection="1">
      <alignment horizontal="center" vertical="center" wrapText="1"/>
      <protection locked="0"/>
    </xf>
    <xf numFmtId="165" fontId="5" fillId="0" borderId="15" xfId="0" applyNumberFormat="1" applyFont="1" applyBorder="1" applyAlignment="1" applyProtection="1">
      <alignment horizontal="center" vertical="center" wrapText="1"/>
      <protection locked="0"/>
    </xf>
    <xf numFmtId="16" fontId="3" fillId="0" borderId="14" xfId="0" applyNumberFormat="1" applyFont="1" applyBorder="1" applyAlignment="1" applyProtection="1">
      <alignment horizontal="left" vertical="center" wrapText="1"/>
      <protection locked="0"/>
    </xf>
    <xf numFmtId="165" fontId="5" fillId="0" borderId="11" xfId="1" applyFont="1" applyBorder="1" applyAlignment="1" applyProtection="1">
      <alignment horizontal="center" vertical="center" wrapText="1"/>
      <protection locked="0"/>
    </xf>
    <xf numFmtId="165" fontId="5" fillId="0" borderId="16" xfId="1" applyFont="1" applyBorder="1" applyAlignment="1" applyProtection="1">
      <alignment horizontal="center" vertical="center" wrapText="1"/>
      <protection locked="0"/>
    </xf>
    <xf numFmtId="165" fontId="5" fillId="0" borderId="17" xfId="0" applyNumberFormat="1" applyFont="1" applyBorder="1" applyAlignment="1" applyProtection="1">
      <alignment horizontal="center" vertical="center" wrapText="1"/>
      <protection locked="0"/>
    </xf>
    <xf numFmtId="165" fontId="5" fillId="0" borderId="18" xfId="0" applyNumberFormat="1" applyFont="1" applyBorder="1" applyAlignment="1" applyProtection="1">
      <alignment horizontal="center" vertical="center" wrapText="1"/>
      <protection locked="0"/>
    </xf>
    <xf numFmtId="38" fontId="11" fillId="0" borderId="0" xfId="0" applyNumberFormat="1" applyFont="1" applyAlignment="1" applyProtection="1">
      <alignment horizontal="center" vertical="center"/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vertical="center" wrapText="1"/>
      <protection locked="0"/>
    </xf>
    <xf numFmtId="170" fontId="5" fillId="0" borderId="8" xfId="0" applyNumberFormat="1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3" fontId="16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3" fontId="20" fillId="0" borderId="0" xfId="0" applyNumberFormat="1" applyFont="1" applyAlignment="1" applyProtection="1">
      <alignment horizontal="center" vertical="center" wrapText="1"/>
      <protection locked="0"/>
    </xf>
    <xf numFmtId="3" fontId="13" fillId="0" borderId="0" xfId="0" applyNumberFormat="1" applyFont="1" applyAlignment="1" applyProtection="1">
      <alignment horizontal="center" vertical="center" wrapText="1"/>
      <protection locked="0"/>
    </xf>
    <xf numFmtId="165" fontId="20" fillId="0" borderId="0" xfId="1" applyFont="1" applyAlignment="1" applyProtection="1">
      <alignment horizontal="center" vertical="center" wrapText="1"/>
      <protection locked="0"/>
    </xf>
    <xf numFmtId="165" fontId="5" fillId="0" borderId="8" xfId="1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68" fontId="5" fillId="0" borderId="19" xfId="0" applyNumberFormat="1" applyFont="1" applyBorder="1" applyAlignment="1" applyProtection="1">
      <alignment horizontal="center" vertical="center" wrapText="1"/>
      <protection locked="0"/>
    </xf>
    <xf numFmtId="165" fontId="5" fillId="0" borderId="19" xfId="1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168" fontId="5" fillId="0" borderId="21" xfId="0" applyNumberFormat="1" applyFont="1" applyBorder="1" applyAlignment="1" applyProtection="1">
      <alignment horizontal="center" vertical="center" wrapText="1"/>
      <protection locked="0"/>
    </xf>
    <xf numFmtId="165" fontId="5" fillId="0" borderId="21" xfId="1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vertical="center"/>
      <protection locked="0"/>
    </xf>
    <xf numFmtId="2" fontId="3" fillId="0" borderId="0" xfId="0" applyNumberFormat="1" applyFont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vertical="center"/>
      <protection locked="0"/>
    </xf>
    <xf numFmtId="171" fontId="30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 vertical="center" wrapText="1"/>
      <protection locked="0"/>
    </xf>
    <xf numFmtId="169" fontId="27" fillId="0" borderId="0" xfId="0" applyNumberFormat="1" applyFont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31" fillId="0" borderId="0" xfId="0" applyFont="1" applyAlignment="1" applyProtection="1">
      <alignment horizontal="center" vertical="center"/>
      <protection locked="0"/>
    </xf>
    <xf numFmtId="0" fontId="31" fillId="0" borderId="0" xfId="0" applyFont="1" applyAlignment="1" applyProtection="1">
      <alignment horizontal="left" vertical="center"/>
      <protection locked="0"/>
    </xf>
    <xf numFmtId="0" fontId="31" fillId="0" borderId="0" xfId="0" applyFont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3" xfId="0" applyFont="1" applyBorder="1" applyProtection="1">
      <protection locked="0"/>
    </xf>
    <xf numFmtId="0" fontId="34" fillId="0" borderId="27" xfId="0" applyFont="1" applyBorder="1" applyAlignment="1" applyProtection="1">
      <alignment horizontal="center" vertical="center"/>
      <protection locked="0"/>
    </xf>
    <xf numFmtId="0" fontId="34" fillId="0" borderId="0" xfId="0" applyFont="1" applyAlignment="1" applyProtection="1">
      <alignment horizontal="center" vertical="center"/>
      <protection locked="0"/>
    </xf>
    <xf numFmtId="0" fontId="18" fillId="0" borderId="28" xfId="0" applyFont="1" applyBorder="1" applyAlignment="1" applyProtection="1">
      <alignment horizontal="center"/>
      <protection locked="0"/>
    </xf>
    <xf numFmtId="4" fontId="9" fillId="0" borderId="0" xfId="0" applyNumberFormat="1" applyFont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34" fillId="0" borderId="27" xfId="0" applyFont="1" applyBorder="1" applyAlignment="1" applyProtection="1">
      <alignment horizontal="center" vertical="center" wrapText="1"/>
      <protection locked="0"/>
    </xf>
    <xf numFmtId="0" fontId="5" fillId="0" borderId="31" xfId="0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 applyProtection="1">
      <alignment horizontal="center" vertical="center"/>
      <protection locked="0"/>
    </xf>
    <xf numFmtId="3" fontId="13" fillId="0" borderId="33" xfId="0" applyNumberFormat="1" applyFont="1" applyBorder="1" applyAlignment="1" applyProtection="1">
      <alignment horizontal="center" vertical="center" wrapText="1"/>
      <protection locked="0"/>
    </xf>
    <xf numFmtId="3" fontId="5" fillId="0" borderId="4" xfId="0" applyNumberFormat="1" applyFont="1" applyBorder="1" applyAlignment="1" applyProtection="1">
      <alignment horizontal="center" vertical="center" wrapText="1"/>
      <protection locked="0"/>
    </xf>
    <xf numFmtId="3" fontId="5" fillId="0" borderId="25" xfId="0" applyNumberFormat="1" applyFont="1" applyBorder="1" applyAlignment="1" applyProtection="1">
      <alignment horizontal="center" vertical="center" wrapText="1"/>
      <protection locked="0"/>
    </xf>
    <xf numFmtId="4" fontId="36" fillId="0" borderId="27" xfId="0" applyNumberFormat="1" applyFont="1" applyBorder="1" applyAlignment="1" applyProtection="1">
      <alignment horizontal="center" vertical="center" wrapText="1"/>
      <protection locked="0"/>
    </xf>
    <xf numFmtId="3" fontId="35" fillId="0" borderId="0" xfId="0" applyNumberFormat="1" applyFont="1" applyAlignment="1" applyProtection="1">
      <alignment horizontal="center" vertical="center"/>
      <protection locked="0"/>
    </xf>
    <xf numFmtId="4" fontId="13" fillId="0" borderId="33" xfId="0" applyNumberFormat="1" applyFont="1" applyBorder="1" applyAlignment="1" applyProtection="1">
      <alignment horizontal="center" vertical="center" wrapText="1"/>
      <protection locked="0"/>
    </xf>
    <xf numFmtId="3" fontId="5" fillId="0" borderId="8" xfId="0" applyNumberFormat="1" applyFont="1" applyBorder="1" applyAlignment="1" applyProtection="1">
      <alignment horizontal="center" vertical="center" wrapText="1"/>
      <protection locked="0"/>
    </xf>
    <xf numFmtId="3" fontId="5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31" xfId="0" applyFont="1" applyBorder="1" applyAlignment="1" applyProtection="1">
      <alignment vertical="center"/>
      <protection locked="0"/>
    </xf>
    <xf numFmtId="4" fontId="35" fillId="0" borderId="34" xfId="0" applyNumberFormat="1" applyFont="1" applyBorder="1" applyAlignment="1" applyProtection="1">
      <alignment horizontal="center" vertical="center"/>
      <protection locked="0"/>
    </xf>
    <xf numFmtId="3" fontId="35" fillId="0" borderId="12" xfId="0" applyNumberFormat="1" applyFont="1" applyBorder="1" applyAlignment="1" applyProtection="1">
      <alignment horizontal="center" vertical="center"/>
      <protection locked="0"/>
    </xf>
    <xf numFmtId="0" fontId="31" fillId="0" borderId="8" xfId="0" applyFont="1" applyBorder="1" applyAlignment="1" applyProtection="1">
      <alignment vertical="center"/>
      <protection locked="0"/>
    </xf>
    <xf numFmtId="0" fontId="31" fillId="0" borderId="13" xfId="0" applyFont="1" applyBorder="1" applyAlignment="1" applyProtection="1">
      <alignment vertical="center"/>
      <protection locked="0"/>
    </xf>
    <xf numFmtId="171" fontId="35" fillId="0" borderId="27" xfId="0" applyNumberFormat="1" applyFont="1" applyBorder="1" applyAlignment="1" applyProtection="1">
      <alignment horizontal="center" vertical="center"/>
      <protection locked="0"/>
    </xf>
    <xf numFmtId="0" fontId="31" fillId="0" borderId="27" xfId="0" applyFont="1" applyBorder="1" applyAlignment="1" applyProtection="1">
      <alignment vertical="center"/>
      <protection locked="0"/>
    </xf>
    <xf numFmtId="3" fontId="35" fillId="0" borderId="35" xfId="0" applyNumberFormat="1" applyFont="1" applyBorder="1" applyAlignment="1" applyProtection="1">
      <alignment horizontal="center" vertical="center"/>
      <protection locked="0"/>
    </xf>
    <xf numFmtId="0" fontId="31" fillId="0" borderId="36" xfId="0" applyFont="1" applyBorder="1" applyAlignment="1" applyProtection="1">
      <alignment vertical="center"/>
      <protection locked="0"/>
    </xf>
    <xf numFmtId="0" fontId="31" fillId="0" borderId="37" xfId="0" applyFont="1" applyBorder="1" applyAlignment="1" applyProtection="1">
      <alignment vertical="center"/>
      <protection locked="0"/>
    </xf>
    <xf numFmtId="0" fontId="13" fillId="0" borderId="38" xfId="0" applyFont="1" applyBorder="1" applyAlignment="1" applyProtection="1">
      <alignment horizontal="right" vertical="center"/>
      <protection locked="0"/>
    </xf>
    <xf numFmtId="4" fontId="13" fillId="0" borderId="39" xfId="0" applyNumberFormat="1" applyFont="1" applyBorder="1" applyAlignment="1" applyProtection="1">
      <alignment horizontal="center" vertical="center"/>
      <protection locked="0"/>
    </xf>
    <xf numFmtId="3" fontId="13" fillId="0" borderId="40" xfId="0" applyNumberFormat="1" applyFont="1" applyBorder="1" applyAlignment="1" applyProtection="1">
      <alignment horizontal="center" vertical="center"/>
      <protection locked="0"/>
    </xf>
    <xf numFmtId="3" fontId="13" fillId="0" borderId="41" xfId="0" applyNumberFormat="1" applyFont="1" applyBorder="1" applyAlignment="1" applyProtection="1">
      <alignment horizontal="center" vertical="center"/>
      <protection locked="0"/>
    </xf>
    <xf numFmtId="3" fontId="13" fillId="0" borderId="42" xfId="0" applyNumberFormat="1" applyFont="1" applyBorder="1" applyAlignment="1" applyProtection="1">
      <alignment horizontal="center" vertical="center"/>
      <protection locked="0"/>
    </xf>
    <xf numFmtId="4" fontId="13" fillId="0" borderId="27" xfId="0" applyNumberFormat="1" applyFont="1" applyBorder="1" applyAlignment="1" applyProtection="1">
      <alignment horizontal="center" vertical="center"/>
      <protection locked="0"/>
    </xf>
    <xf numFmtId="3" fontId="13" fillId="0" borderId="0" xfId="0" applyNumberFormat="1" applyFont="1" applyAlignment="1" applyProtection="1">
      <alignment horizontal="center" vertical="center"/>
      <protection locked="0"/>
    </xf>
    <xf numFmtId="0" fontId="3" fillId="0" borderId="43" xfId="0" applyFont="1" applyBorder="1" applyAlignment="1" applyProtection="1">
      <alignment horizontal="left" vertical="center"/>
      <protection locked="0"/>
    </xf>
    <xf numFmtId="4" fontId="3" fillId="0" borderId="44" xfId="0" applyNumberFormat="1" applyFont="1" applyBorder="1" applyAlignment="1" applyProtection="1">
      <alignment vertical="center"/>
      <protection locked="0"/>
    </xf>
    <xf numFmtId="4" fontId="3" fillId="0" borderId="20" xfId="0" applyNumberFormat="1" applyFont="1" applyBorder="1" applyAlignment="1" applyProtection="1">
      <alignment horizontal="center" vertical="center"/>
      <protection locked="0"/>
    </xf>
    <xf numFmtId="0" fontId="27" fillId="0" borderId="1" xfId="0" applyFont="1" applyBorder="1" applyAlignment="1" applyProtection="1">
      <alignment vertical="center"/>
      <protection locked="0"/>
    </xf>
    <xf numFmtId="4" fontId="3" fillId="0" borderId="27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7" fillId="0" borderId="45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4" fillId="3" borderId="0" xfId="0" applyFont="1" applyFill="1" applyAlignment="1" applyProtection="1">
      <alignment horizontal="right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54" xfId="0" applyFont="1" applyBorder="1" applyAlignment="1" applyProtection="1">
      <alignment horizontal="center" vertical="center" wrapText="1"/>
      <protection locked="0"/>
    </xf>
    <xf numFmtId="0" fontId="38" fillId="0" borderId="9" xfId="0" applyFont="1" applyBorder="1" applyAlignment="1" applyProtection="1">
      <alignment horizontal="center" vertical="center" wrapText="1"/>
      <protection locked="0"/>
    </xf>
    <xf numFmtId="0" fontId="39" fillId="0" borderId="0" xfId="0" applyFont="1" applyProtection="1">
      <protection locked="0"/>
    </xf>
    <xf numFmtId="0" fontId="4" fillId="0" borderId="14" xfId="0" applyFont="1" applyBorder="1" applyAlignment="1" applyProtection="1">
      <alignment horizontal="center" wrapText="1"/>
      <protection locked="0"/>
    </xf>
    <xf numFmtId="0" fontId="4" fillId="0" borderId="19" xfId="0" applyFont="1" applyBorder="1" applyAlignment="1" applyProtection="1">
      <alignment horizont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50" xfId="0" applyFont="1" applyBorder="1" applyAlignment="1" applyProtection="1">
      <alignment horizontal="center" vertical="center" wrapText="1"/>
      <protection locked="0"/>
    </xf>
    <xf numFmtId="0" fontId="38" fillId="0" borderId="14" xfId="0" applyFont="1" applyBorder="1" applyAlignment="1" applyProtection="1">
      <alignment horizontal="center" vertical="center" wrapText="1"/>
      <protection locked="0"/>
    </xf>
    <xf numFmtId="0" fontId="38" fillId="0" borderId="19" xfId="0" applyFont="1" applyBorder="1" applyAlignment="1" applyProtection="1">
      <alignment horizontal="center" vertical="center" wrapText="1"/>
      <protection locked="0"/>
    </xf>
    <xf numFmtId="0" fontId="38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wrapText="1"/>
      <protection locked="0"/>
    </xf>
    <xf numFmtId="0" fontId="39" fillId="0" borderId="0" xfId="0" applyFont="1" applyAlignment="1" applyProtection="1">
      <alignment horizontal="center" wrapText="1"/>
      <protection locked="0"/>
    </xf>
    <xf numFmtId="49" fontId="4" fillId="0" borderId="59" xfId="0" applyNumberFormat="1" applyFont="1" applyBorder="1" applyAlignment="1" applyProtection="1">
      <alignment horizontal="center" vertical="center" wrapText="1"/>
      <protection locked="0"/>
    </xf>
    <xf numFmtId="0" fontId="4" fillId="4" borderId="60" xfId="0" applyFont="1" applyFill="1" applyBorder="1" applyAlignment="1" applyProtection="1">
      <alignment wrapText="1"/>
      <protection locked="0"/>
    </xf>
    <xf numFmtId="0" fontId="4" fillId="3" borderId="60" xfId="0" applyFont="1" applyFill="1" applyBorder="1" applyAlignment="1" applyProtection="1">
      <alignment wrapText="1"/>
      <protection locked="0"/>
    </xf>
    <xf numFmtId="0" fontId="4" fillId="0" borderId="61" xfId="0" applyFont="1" applyBorder="1" applyAlignment="1" applyProtection="1">
      <alignment horizontal="center" vertical="center" wrapText="1"/>
      <protection locked="0"/>
    </xf>
    <xf numFmtId="0" fontId="4" fillId="0" borderId="62" xfId="0" applyFont="1" applyBorder="1" applyAlignment="1" applyProtection="1">
      <alignment horizontal="center" vertical="center" wrapText="1"/>
      <protection locked="0"/>
    </xf>
    <xf numFmtId="49" fontId="4" fillId="0" borderId="61" xfId="0" applyNumberFormat="1" applyFont="1" applyBorder="1" applyAlignment="1" applyProtection="1">
      <alignment horizontal="center" vertical="center" wrapText="1"/>
      <protection locked="0"/>
    </xf>
    <xf numFmtId="49" fontId="4" fillId="0" borderId="62" xfId="0" applyNumberFormat="1" applyFont="1" applyBorder="1" applyAlignment="1" applyProtection="1">
      <alignment horizontal="center" vertical="center" wrapText="1"/>
      <protection locked="0"/>
    </xf>
    <xf numFmtId="49" fontId="4" fillId="0" borderId="65" xfId="0" applyNumberFormat="1" applyFont="1" applyBorder="1" applyAlignment="1" applyProtection="1">
      <alignment horizontal="center" vertical="center" wrapText="1"/>
      <protection locked="0"/>
    </xf>
    <xf numFmtId="49" fontId="4" fillId="0" borderId="63" xfId="0" applyNumberFormat="1" applyFont="1" applyBorder="1" applyAlignment="1" applyProtection="1">
      <alignment horizontal="center" vertical="center" wrapText="1"/>
      <protection locked="0"/>
    </xf>
    <xf numFmtId="49" fontId="10" fillId="0" borderId="61" xfId="0" applyNumberFormat="1" applyFont="1" applyBorder="1" applyAlignment="1" applyProtection="1">
      <alignment horizontal="center" vertical="center" wrapText="1"/>
      <protection locked="0"/>
    </xf>
    <xf numFmtId="49" fontId="10" fillId="0" borderId="68" xfId="0" applyNumberFormat="1" applyFont="1" applyBorder="1" applyAlignment="1" applyProtection="1">
      <alignment horizontal="center" vertical="center" wrapText="1"/>
      <protection locked="0"/>
    </xf>
    <xf numFmtId="49" fontId="10" fillId="0" borderId="65" xfId="0" applyNumberFormat="1" applyFont="1" applyBorder="1" applyAlignment="1" applyProtection="1">
      <alignment horizontal="center" vertical="center" wrapText="1"/>
      <protection locked="0"/>
    </xf>
    <xf numFmtId="3" fontId="5" fillId="0" borderId="0" xfId="0" applyNumberFormat="1" applyFont="1" applyAlignment="1" applyProtection="1">
      <alignment horizontal="right" vertical="center" wrapText="1"/>
      <protection locked="0"/>
    </xf>
    <xf numFmtId="0" fontId="39" fillId="0" borderId="0" xfId="0" applyFont="1" applyAlignment="1" applyProtection="1">
      <alignment wrapText="1"/>
      <protection locked="0"/>
    </xf>
    <xf numFmtId="0" fontId="4" fillId="0" borderId="28" xfId="0" applyFont="1" applyBorder="1" applyAlignment="1" applyProtection="1">
      <alignment horizontal="left" vertical="center" wrapText="1"/>
      <protection locked="0"/>
    </xf>
    <xf numFmtId="3" fontId="5" fillId="0" borderId="10" xfId="0" applyNumberFormat="1" applyFont="1" applyBorder="1" applyAlignment="1" applyProtection="1">
      <alignment horizontal="right" vertical="center" wrapText="1"/>
      <protection locked="0"/>
    </xf>
    <xf numFmtId="3" fontId="5" fillId="0" borderId="10" xfId="0" applyNumberFormat="1" applyFont="1" applyBorder="1" applyAlignment="1" applyProtection="1">
      <alignment vertical="center" wrapText="1"/>
      <protection locked="0"/>
    </xf>
    <xf numFmtId="165" fontId="5" fillId="0" borderId="11" xfId="1" applyFont="1" applyBorder="1" applyAlignment="1" applyProtection="1">
      <alignment vertical="center" wrapText="1"/>
      <protection locked="0"/>
    </xf>
    <xf numFmtId="3" fontId="5" fillId="0" borderId="11" xfId="0" applyNumberFormat="1" applyFont="1" applyBorder="1" applyAlignment="1" applyProtection="1">
      <alignment vertical="center" wrapText="1"/>
      <protection locked="0"/>
    </xf>
    <xf numFmtId="4" fontId="5" fillId="0" borderId="15" xfId="0" applyNumberFormat="1" applyFont="1" applyBorder="1" applyAlignment="1" applyProtection="1">
      <alignment horizontal="right" vertical="center" wrapText="1"/>
      <protection locked="0"/>
    </xf>
    <xf numFmtId="3" fontId="21" fillId="0" borderId="10" xfId="0" applyNumberFormat="1" applyFont="1" applyBorder="1" applyAlignment="1" applyProtection="1">
      <alignment horizontal="right" vertical="center" wrapText="1"/>
      <protection locked="0"/>
    </xf>
    <xf numFmtId="3" fontId="21" fillId="0" borderId="11" xfId="0" applyNumberFormat="1" applyFont="1" applyBorder="1" applyAlignment="1" applyProtection="1">
      <alignment horizontal="right" vertical="center" wrapText="1"/>
      <protection locked="0"/>
    </xf>
    <xf numFmtId="4" fontId="21" fillId="0" borderId="15" xfId="0" applyNumberFormat="1" applyFont="1" applyBorder="1" applyAlignment="1" applyProtection="1">
      <alignment horizontal="right" vertical="center" wrapText="1"/>
      <protection locked="0"/>
    </xf>
    <xf numFmtId="3" fontId="0" fillId="0" borderId="0" xfId="0" applyNumberFormat="1" applyProtection="1">
      <protection locked="0"/>
    </xf>
    <xf numFmtId="172" fontId="0" fillId="0" borderId="0" xfId="0" applyNumberFormat="1" applyProtection="1">
      <protection locked="0"/>
    </xf>
    <xf numFmtId="4" fontId="0" fillId="0" borderId="0" xfId="0" applyNumberFormat="1" applyProtection="1">
      <protection locked="0"/>
    </xf>
    <xf numFmtId="168" fontId="0" fillId="0" borderId="0" xfId="0" applyNumberFormat="1" applyProtection="1">
      <protection locked="0"/>
    </xf>
    <xf numFmtId="0" fontId="4" fillId="0" borderId="31" xfId="0" applyFont="1" applyBorder="1" applyAlignment="1" applyProtection="1">
      <alignment horizontal="left" vertical="center" wrapText="1"/>
      <protection locked="0"/>
    </xf>
    <xf numFmtId="3" fontId="5" fillId="0" borderId="12" xfId="0" applyNumberFormat="1" applyFont="1" applyBorder="1" applyAlignment="1" applyProtection="1">
      <alignment horizontal="right" vertical="center" wrapText="1"/>
      <protection locked="0"/>
    </xf>
    <xf numFmtId="3" fontId="5" fillId="0" borderId="8" xfId="0" applyNumberFormat="1" applyFont="1" applyBorder="1" applyAlignment="1" applyProtection="1">
      <alignment horizontal="right" vertical="center" wrapText="1"/>
      <protection locked="0"/>
    </xf>
    <xf numFmtId="3" fontId="5" fillId="0" borderId="12" xfId="0" applyNumberFormat="1" applyFont="1" applyBorder="1" applyAlignment="1" applyProtection="1">
      <alignment vertical="center" wrapText="1"/>
      <protection locked="0"/>
    </xf>
    <xf numFmtId="165" fontId="5" fillId="0" borderId="8" xfId="1" applyFont="1" applyBorder="1" applyAlignment="1" applyProtection="1">
      <alignment vertical="center" wrapText="1"/>
      <protection locked="0"/>
    </xf>
    <xf numFmtId="4" fontId="5" fillId="0" borderId="9" xfId="0" applyNumberFormat="1" applyFont="1" applyBorder="1" applyAlignment="1" applyProtection="1">
      <alignment horizontal="right" vertical="center" wrapText="1"/>
      <protection locked="0"/>
    </xf>
    <xf numFmtId="3" fontId="21" fillId="0" borderId="12" xfId="0" applyNumberFormat="1" applyFont="1" applyBorder="1" applyAlignment="1" applyProtection="1">
      <alignment horizontal="right" vertical="center" wrapText="1"/>
      <protection locked="0"/>
    </xf>
    <xf numFmtId="3" fontId="21" fillId="0" borderId="8" xfId="0" applyNumberFormat="1" applyFont="1" applyBorder="1" applyAlignment="1" applyProtection="1">
      <alignment horizontal="right" vertical="center" wrapText="1"/>
      <protection locked="0"/>
    </xf>
    <xf numFmtId="4" fontId="21" fillId="0" borderId="9" xfId="0" applyNumberFormat="1" applyFont="1" applyBorder="1" applyAlignment="1" applyProtection="1">
      <alignment horizontal="right" vertical="center" wrapText="1"/>
      <protection locked="0"/>
    </xf>
    <xf numFmtId="4" fontId="5" fillId="0" borderId="0" xfId="0" applyNumberFormat="1" applyFont="1" applyAlignment="1" applyProtection="1">
      <alignment horizontal="right" vertical="center" wrapText="1"/>
      <protection locked="0"/>
    </xf>
    <xf numFmtId="0" fontId="40" fillId="0" borderId="0" xfId="0" applyFont="1" applyProtection="1">
      <protection locked="0"/>
    </xf>
    <xf numFmtId="166" fontId="0" fillId="0" borderId="0" xfId="0" applyNumberFormat="1" applyProtection="1">
      <protection locked="0"/>
    </xf>
    <xf numFmtId="3" fontId="5" fillId="0" borderId="8" xfId="0" applyNumberFormat="1" applyFont="1" applyBorder="1" applyAlignment="1" applyProtection="1">
      <alignment vertical="center" wrapText="1"/>
      <protection locked="0"/>
    </xf>
    <xf numFmtId="2" fontId="41" fillId="0" borderId="0" xfId="0" applyNumberFormat="1" applyFont="1" applyProtection="1">
      <protection locked="0"/>
    </xf>
    <xf numFmtId="165" fontId="0" fillId="0" borderId="0" xfId="0" applyNumberFormat="1" applyProtection="1">
      <protection locked="0"/>
    </xf>
    <xf numFmtId="0" fontId="4" fillId="3" borderId="31" xfId="0" applyFont="1" applyFill="1" applyBorder="1" applyAlignment="1" applyProtection="1">
      <alignment horizontal="left" vertical="center" wrapText="1"/>
      <protection locked="0"/>
    </xf>
    <xf numFmtId="3" fontId="5" fillId="3" borderId="12" xfId="0" applyNumberFormat="1" applyFont="1" applyFill="1" applyBorder="1" applyAlignment="1" applyProtection="1">
      <alignment horizontal="right" vertical="center" wrapText="1"/>
      <protection locked="0"/>
    </xf>
    <xf numFmtId="3" fontId="5" fillId="3" borderId="8" xfId="0" applyNumberFormat="1" applyFont="1" applyFill="1" applyBorder="1" applyAlignment="1" applyProtection="1">
      <alignment horizontal="right" vertical="center" wrapText="1"/>
      <protection locked="0"/>
    </xf>
    <xf numFmtId="3" fontId="5" fillId="3" borderId="12" xfId="0" applyNumberFormat="1" applyFont="1" applyFill="1" applyBorder="1" applyAlignment="1" applyProtection="1">
      <alignment vertical="center" wrapText="1"/>
      <protection locked="0"/>
    </xf>
    <xf numFmtId="165" fontId="5" fillId="3" borderId="8" xfId="1" applyFont="1" applyFill="1" applyBorder="1" applyAlignment="1" applyProtection="1">
      <alignment vertical="center" wrapText="1"/>
      <protection locked="0"/>
    </xf>
    <xf numFmtId="3" fontId="5" fillId="3" borderId="8" xfId="0" applyNumberFormat="1" applyFont="1" applyFill="1" applyBorder="1" applyAlignment="1" applyProtection="1">
      <alignment vertical="center" wrapText="1"/>
      <protection locked="0"/>
    </xf>
    <xf numFmtId="4" fontId="5" fillId="3" borderId="9" xfId="0" applyNumberFormat="1" applyFont="1" applyFill="1" applyBorder="1" applyAlignment="1" applyProtection="1">
      <alignment horizontal="right" vertical="center" wrapText="1"/>
      <protection locked="0"/>
    </xf>
    <xf numFmtId="3" fontId="21" fillId="3" borderId="12" xfId="0" applyNumberFormat="1" applyFont="1" applyFill="1" applyBorder="1" applyAlignment="1" applyProtection="1">
      <alignment horizontal="right" vertical="center" wrapText="1"/>
      <protection locked="0"/>
    </xf>
    <xf numFmtId="3" fontId="21" fillId="3" borderId="8" xfId="0" applyNumberFormat="1" applyFont="1" applyFill="1" applyBorder="1" applyAlignment="1" applyProtection="1">
      <alignment horizontal="right" vertical="center" wrapText="1"/>
      <protection locked="0"/>
    </xf>
    <xf numFmtId="4" fontId="21" fillId="3" borderId="9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31" xfId="0" applyFont="1" applyFill="1" applyBorder="1" applyAlignment="1" applyProtection="1">
      <alignment horizontal="left" vertical="center"/>
      <protection locked="0"/>
    </xf>
    <xf numFmtId="0" fontId="4" fillId="0" borderId="71" xfId="0" applyFont="1" applyBorder="1" applyAlignment="1" applyProtection="1">
      <alignment horizontal="left" vertical="center" wrapText="1"/>
      <protection locked="0"/>
    </xf>
    <xf numFmtId="3" fontId="5" fillId="0" borderId="14" xfId="0" applyNumberFormat="1" applyFont="1" applyBorder="1" applyAlignment="1" applyProtection="1">
      <alignment horizontal="right" vertical="center" wrapText="1"/>
      <protection locked="0"/>
    </xf>
    <xf numFmtId="3" fontId="5" fillId="0" borderId="19" xfId="0" applyNumberFormat="1" applyFont="1" applyBorder="1" applyAlignment="1" applyProtection="1">
      <alignment horizontal="right" vertical="center" wrapText="1"/>
      <protection locked="0"/>
    </xf>
    <xf numFmtId="3" fontId="5" fillId="0" borderId="20" xfId="0" applyNumberFormat="1" applyFont="1" applyBorder="1" applyAlignment="1" applyProtection="1">
      <alignment horizontal="right" vertical="center" wrapText="1"/>
      <protection locked="0"/>
    </xf>
    <xf numFmtId="4" fontId="5" fillId="0" borderId="72" xfId="0" applyNumberFormat="1" applyFont="1" applyBorder="1" applyAlignment="1" applyProtection="1">
      <alignment horizontal="right" vertical="center" wrapText="1"/>
      <protection locked="0"/>
    </xf>
    <xf numFmtId="3" fontId="21" fillId="0" borderId="20" xfId="0" applyNumberFormat="1" applyFont="1" applyBorder="1" applyAlignment="1" applyProtection="1">
      <alignment horizontal="right" vertical="center" wrapText="1"/>
      <protection locked="0"/>
    </xf>
    <xf numFmtId="3" fontId="21" fillId="0" borderId="21" xfId="0" applyNumberFormat="1" applyFont="1" applyBorder="1" applyAlignment="1" applyProtection="1">
      <alignment horizontal="right" vertical="center" wrapText="1"/>
      <protection locked="0"/>
    </xf>
    <xf numFmtId="4" fontId="21" fillId="0" borderId="72" xfId="0" applyNumberFormat="1" applyFont="1" applyBorder="1" applyAlignment="1" applyProtection="1">
      <alignment horizontal="right" vertical="center" wrapText="1"/>
      <protection locked="0"/>
    </xf>
    <xf numFmtId="0" fontId="4" fillId="0" borderId="49" xfId="0" applyFont="1" applyBorder="1" applyAlignment="1" applyProtection="1">
      <alignment horizontal="left" vertical="center" wrapText="1"/>
      <protection locked="0"/>
    </xf>
    <xf numFmtId="3" fontId="5" fillId="0" borderId="6" xfId="0" applyNumberFormat="1" applyFont="1" applyBorder="1" applyAlignment="1" applyProtection="1">
      <alignment horizontal="right" vertical="center" wrapText="1"/>
      <protection locked="0"/>
    </xf>
    <xf numFmtId="3" fontId="5" fillId="0" borderId="7" xfId="0" applyNumberFormat="1" applyFont="1" applyBorder="1" applyAlignment="1" applyProtection="1">
      <alignment horizontal="right" vertical="center" wrapText="1"/>
      <protection locked="0"/>
    </xf>
    <xf numFmtId="3" fontId="5" fillId="0" borderId="75" xfId="0" applyNumberFormat="1" applyFont="1" applyBorder="1" applyAlignment="1" applyProtection="1">
      <alignment horizontal="right" vertical="center" wrapText="1"/>
      <protection locked="0"/>
    </xf>
    <xf numFmtId="4" fontId="5" fillId="0" borderId="76" xfId="0" applyNumberFormat="1" applyFont="1" applyBorder="1" applyAlignment="1" applyProtection="1">
      <alignment horizontal="right" vertical="center" wrapText="1"/>
      <protection locked="0"/>
    </xf>
    <xf numFmtId="4" fontId="5" fillId="0" borderId="30" xfId="0" applyNumberFormat="1" applyFont="1" applyBorder="1" applyAlignment="1" applyProtection="1">
      <alignment horizontal="right" vertical="center" wrapText="1"/>
      <protection locked="0"/>
    </xf>
    <xf numFmtId="3" fontId="21" fillId="0" borderId="75" xfId="0" applyNumberFormat="1" applyFont="1" applyBorder="1" applyAlignment="1" applyProtection="1">
      <alignment horizontal="right" vertical="center" wrapText="1"/>
      <protection locked="0"/>
    </xf>
    <xf numFmtId="3" fontId="21" fillId="0" borderId="77" xfId="0" applyNumberFormat="1" applyFont="1" applyBorder="1" applyAlignment="1" applyProtection="1">
      <alignment horizontal="right" vertical="center" wrapText="1"/>
      <protection locked="0"/>
    </xf>
    <xf numFmtId="4" fontId="21" fillId="0" borderId="76" xfId="0" applyNumberFormat="1" applyFont="1" applyBorder="1" applyAlignment="1" applyProtection="1">
      <alignment horizontal="right" vertical="center" wrapText="1"/>
      <protection locked="0"/>
    </xf>
    <xf numFmtId="3" fontId="5" fillId="0" borderId="14" xfId="0" applyNumberFormat="1" applyFont="1" applyBorder="1" applyAlignment="1" applyProtection="1">
      <alignment vertical="center" wrapText="1"/>
      <protection locked="0"/>
    </xf>
    <xf numFmtId="165" fontId="5" fillId="0" borderId="19" xfId="1" applyFont="1" applyBorder="1" applyAlignment="1" applyProtection="1">
      <alignment vertical="center" wrapText="1"/>
      <protection locked="0"/>
    </xf>
    <xf numFmtId="3" fontId="5" fillId="0" borderId="19" xfId="0" applyNumberFormat="1" applyFont="1" applyBorder="1" applyAlignment="1" applyProtection="1">
      <alignment vertical="center" wrapText="1"/>
      <protection locked="0"/>
    </xf>
    <xf numFmtId="3" fontId="5" fillId="0" borderId="1" xfId="0" applyNumberFormat="1" applyFont="1" applyBorder="1" applyAlignment="1" applyProtection="1">
      <alignment horizontal="right" vertical="center" wrapText="1"/>
      <protection locked="0"/>
    </xf>
    <xf numFmtId="3" fontId="21" fillId="0" borderId="78" xfId="0" applyNumberFormat="1" applyFont="1" applyBorder="1" applyAlignment="1" applyProtection="1">
      <alignment horizontal="right" vertical="center" wrapText="1"/>
      <protection locked="0"/>
    </xf>
    <xf numFmtId="4" fontId="21" fillId="0" borderId="30" xfId="0" applyNumberFormat="1" applyFont="1" applyBorder="1" applyAlignment="1" applyProtection="1">
      <alignment horizontal="right" vertical="center" wrapText="1"/>
      <protection locked="0"/>
    </xf>
    <xf numFmtId="3" fontId="5" fillId="3" borderId="6" xfId="0" applyNumberFormat="1" applyFont="1" applyFill="1" applyBorder="1" applyAlignment="1" applyProtection="1">
      <alignment horizontal="right" vertical="center" wrapText="1"/>
      <protection locked="0"/>
    </xf>
    <xf numFmtId="3" fontId="5" fillId="3" borderId="7" xfId="0" applyNumberFormat="1" applyFont="1" applyFill="1" applyBorder="1" applyAlignment="1" applyProtection="1">
      <alignment horizontal="right" vertical="center" wrapText="1"/>
      <protection locked="0"/>
    </xf>
    <xf numFmtId="3" fontId="5" fillId="3" borderId="14" xfId="0" applyNumberFormat="1" applyFont="1" applyFill="1" applyBorder="1" applyAlignment="1" applyProtection="1">
      <alignment vertical="center" wrapText="1"/>
      <protection locked="0"/>
    </xf>
    <xf numFmtId="165" fontId="5" fillId="3" borderId="19" xfId="1" applyFont="1" applyFill="1" applyBorder="1" applyAlignment="1" applyProtection="1">
      <alignment vertical="center" wrapText="1"/>
      <protection locked="0"/>
    </xf>
    <xf numFmtId="3" fontId="5" fillId="3" borderId="19" xfId="0" applyNumberFormat="1" applyFont="1" applyFill="1" applyBorder="1" applyAlignment="1" applyProtection="1">
      <alignment vertical="center" wrapText="1"/>
      <protection locked="0"/>
    </xf>
    <xf numFmtId="3" fontId="5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5" fillId="3" borderId="30" xfId="0" applyNumberFormat="1" applyFont="1" applyFill="1" applyBorder="1" applyAlignment="1" applyProtection="1">
      <alignment horizontal="right" vertical="center" wrapText="1"/>
      <protection locked="0"/>
    </xf>
    <xf numFmtId="3" fontId="21" fillId="3" borderId="78" xfId="0" applyNumberFormat="1" applyFont="1" applyFill="1" applyBorder="1" applyAlignment="1" applyProtection="1">
      <alignment horizontal="right" vertical="center" wrapText="1"/>
      <protection locked="0"/>
    </xf>
    <xf numFmtId="3" fontId="21" fillId="3" borderId="77" xfId="0" applyNumberFormat="1" applyFont="1" applyFill="1" applyBorder="1" applyAlignment="1" applyProtection="1">
      <alignment horizontal="right" vertical="center" wrapText="1"/>
      <protection locked="0"/>
    </xf>
    <xf numFmtId="4" fontId="21" fillId="3" borderId="30" xfId="0" applyNumberFormat="1" applyFont="1" applyFill="1" applyBorder="1" applyAlignment="1" applyProtection="1">
      <alignment horizontal="right" vertical="center" wrapText="1"/>
      <protection locked="0"/>
    </xf>
    <xf numFmtId="0" fontId="4" fillId="6" borderId="31" xfId="0" applyFont="1" applyFill="1" applyBorder="1" applyAlignment="1" applyProtection="1">
      <alignment vertical="center" wrapText="1"/>
      <protection locked="0"/>
    </xf>
    <xf numFmtId="3" fontId="5" fillId="3" borderId="14" xfId="0" applyNumberFormat="1" applyFont="1" applyFill="1" applyBorder="1" applyAlignment="1" applyProtection="1">
      <alignment horizontal="center" vertical="center" wrapText="1"/>
      <protection locked="0"/>
    </xf>
    <xf numFmtId="165" fontId="5" fillId="3" borderId="19" xfId="1" applyFont="1" applyFill="1" applyBorder="1" applyAlignment="1" applyProtection="1">
      <alignment horizontal="center" vertical="center" wrapText="1"/>
      <protection locked="0"/>
    </xf>
    <xf numFmtId="3" fontId="5" fillId="3" borderId="19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6" xfId="0" applyNumberFormat="1" applyFont="1" applyBorder="1" applyAlignment="1" applyProtection="1">
      <alignment horizontal="center" vertical="center" wrapText="1"/>
      <protection locked="0"/>
    </xf>
    <xf numFmtId="4" fontId="5" fillId="0" borderId="60" xfId="0" applyNumberFormat="1" applyFont="1" applyBorder="1" applyAlignment="1" applyProtection="1">
      <alignment horizontal="center" vertical="center" wrapText="1"/>
      <protection locked="0"/>
    </xf>
    <xf numFmtId="3" fontId="5" fillId="0" borderId="14" xfId="0" applyNumberFormat="1" applyFont="1" applyBorder="1" applyAlignment="1" applyProtection="1">
      <alignment horizontal="center" vertical="center" wrapText="1"/>
      <protection locked="0"/>
    </xf>
    <xf numFmtId="3" fontId="5" fillId="0" borderId="6" xfId="0" applyNumberFormat="1" applyFont="1" applyBorder="1" applyAlignment="1" applyProtection="1">
      <alignment horizontal="center" vertical="center" wrapText="1"/>
      <protection locked="0"/>
    </xf>
    <xf numFmtId="3" fontId="5" fillId="0" borderId="16" xfId="0" applyNumberFormat="1" applyFont="1" applyBorder="1" applyAlignment="1" applyProtection="1">
      <alignment horizontal="center" vertical="center" wrapText="1"/>
      <protection locked="0"/>
    </xf>
    <xf numFmtId="0" fontId="10" fillId="0" borderId="22" xfId="0" applyFont="1" applyBorder="1" applyAlignment="1" applyProtection="1">
      <alignment horizontal="right" vertical="center"/>
      <protection locked="0"/>
    </xf>
    <xf numFmtId="3" fontId="10" fillId="0" borderId="2" xfId="0" applyNumberFormat="1" applyFont="1" applyBorder="1" applyAlignment="1" applyProtection="1">
      <alignment horizontal="center" vertical="center"/>
      <protection locked="0"/>
    </xf>
    <xf numFmtId="3" fontId="10" fillId="0" borderId="3" xfId="0" applyNumberFormat="1" applyFont="1" applyBorder="1" applyAlignment="1" applyProtection="1">
      <alignment horizontal="center" vertical="center"/>
      <protection locked="0"/>
    </xf>
    <xf numFmtId="3" fontId="10" fillId="0" borderId="2" xfId="0" applyNumberFormat="1" applyFont="1" applyBorder="1" applyAlignment="1" applyProtection="1">
      <alignment vertical="center"/>
      <protection locked="0"/>
    </xf>
    <xf numFmtId="165" fontId="10" fillId="0" borderId="3" xfId="1" applyFont="1" applyBorder="1" applyAlignment="1" applyProtection="1">
      <alignment vertical="center"/>
      <protection locked="0"/>
    </xf>
    <xf numFmtId="165" fontId="10" fillId="0" borderId="81" xfId="1" applyFont="1" applyBorder="1" applyAlignment="1" applyProtection="1">
      <alignment vertical="center"/>
      <protection locked="0"/>
    </xf>
    <xf numFmtId="3" fontId="10" fillId="0" borderId="23" xfId="0" applyNumberFormat="1" applyFont="1" applyBorder="1" applyAlignment="1" applyProtection="1">
      <alignment horizontal="center" vertical="center"/>
      <protection locked="0"/>
    </xf>
    <xf numFmtId="165" fontId="10" fillId="0" borderId="79" xfId="1" applyFont="1" applyBorder="1" applyAlignment="1" applyProtection="1">
      <alignment horizontal="center" vertical="center"/>
      <protection locked="0"/>
    </xf>
    <xf numFmtId="4" fontId="10" fillId="0" borderId="79" xfId="0" applyNumberFormat="1" applyFont="1" applyBorder="1" applyAlignment="1" applyProtection="1">
      <alignment horizontal="center" vertical="center"/>
      <protection locked="0"/>
    </xf>
    <xf numFmtId="3" fontId="10" fillId="0" borderId="3" xfId="0" applyNumberFormat="1" applyFont="1" applyBorder="1" applyAlignment="1" applyProtection="1">
      <alignment horizontal="right" vertical="center"/>
      <protection locked="0"/>
    </xf>
    <xf numFmtId="4" fontId="10" fillId="0" borderId="3" xfId="0" applyNumberFormat="1" applyFont="1" applyBorder="1" applyAlignment="1" applyProtection="1">
      <alignment horizontal="right" vertical="center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4" fillId="0" borderId="0" xfId="0" applyFont="1" applyAlignment="1" applyProtection="1">
      <alignment wrapText="1"/>
      <protection locked="0"/>
    </xf>
    <xf numFmtId="3" fontId="4" fillId="0" borderId="0" xfId="0" applyNumberFormat="1" applyFont="1" applyAlignment="1" applyProtection="1">
      <alignment wrapText="1"/>
      <protection locked="0"/>
    </xf>
    <xf numFmtId="173" fontId="4" fillId="0" borderId="0" xfId="0" applyNumberFormat="1" applyFont="1" applyAlignment="1" applyProtection="1">
      <alignment wrapText="1"/>
      <protection locked="0"/>
    </xf>
    <xf numFmtId="49" fontId="18" fillId="0" borderId="0" xfId="0" applyNumberFormat="1" applyFont="1" applyAlignment="1" applyProtection="1">
      <alignment horizontal="left" vertical="center"/>
      <protection locked="0"/>
    </xf>
    <xf numFmtId="170" fontId="42" fillId="0" borderId="0" xfId="0" applyNumberFormat="1" applyFont="1" applyProtection="1">
      <protection locked="0"/>
    </xf>
    <xf numFmtId="172" fontId="10" fillId="0" borderId="0" xfId="0" applyNumberFormat="1" applyFont="1" applyAlignment="1" applyProtection="1">
      <alignment horizontal="right" vertical="center"/>
      <protection locked="0"/>
    </xf>
    <xf numFmtId="3" fontId="10" fillId="0" borderId="0" xfId="0" applyNumberFormat="1" applyFont="1" applyAlignment="1" applyProtection="1">
      <alignment horizontal="right" vertical="center"/>
      <protection locked="0"/>
    </xf>
    <xf numFmtId="4" fontId="16" fillId="0" borderId="0" xfId="0" applyNumberFormat="1" applyFont="1" applyAlignment="1" applyProtection="1">
      <alignment horizontal="center" vertical="center"/>
      <protection locked="0"/>
    </xf>
    <xf numFmtId="1" fontId="10" fillId="0" borderId="0" xfId="0" applyNumberFormat="1" applyFont="1" applyAlignment="1" applyProtection="1">
      <alignment horizontal="right" vertical="center"/>
      <protection locked="0"/>
    </xf>
    <xf numFmtId="4" fontId="10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 applyProtection="1">
      <alignment horizontal="center" vertical="center"/>
      <protection locked="0"/>
    </xf>
    <xf numFmtId="4" fontId="10" fillId="0" borderId="0" xfId="0" applyNumberFormat="1" applyFont="1" applyAlignment="1" applyProtection="1">
      <alignment horizontal="right" vertical="center"/>
      <protection locked="0"/>
    </xf>
    <xf numFmtId="3" fontId="10" fillId="0" borderId="0" xfId="0" applyNumberFormat="1" applyFont="1" applyAlignment="1" applyProtection="1">
      <alignment vertical="center"/>
      <protection locked="0"/>
    </xf>
    <xf numFmtId="3" fontId="44" fillId="0" borderId="0" xfId="0" applyNumberFormat="1" applyFont="1" applyAlignment="1" applyProtection="1">
      <alignment horizontal="center"/>
      <protection locked="0"/>
    </xf>
    <xf numFmtId="4" fontId="44" fillId="0" borderId="0" xfId="0" applyNumberFormat="1" applyFont="1" applyAlignment="1" applyProtection="1">
      <alignment horizontal="center"/>
      <protection locked="0"/>
    </xf>
    <xf numFmtId="165" fontId="44" fillId="0" borderId="0" xfId="1" applyFont="1" applyAlignment="1" applyProtection="1">
      <alignment horizontal="center"/>
      <protection locked="0"/>
    </xf>
    <xf numFmtId="165" fontId="44" fillId="0" borderId="0" xfId="2" applyFont="1" applyProtection="1">
      <protection locked="0"/>
    </xf>
    <xf numFmtId="174" fontId="45" fillId="0" borderId="0" xfId="0" applyNumberFormat="1" applyFont="1" applyAlignment="1" applyProtection="1">
      <alignment horizontal="center"/>
      <protection locked="0"/>
    </xf>
    <xf numFmtId="165" fontId="45" fillId="0" borderId="0" xfId="0" applyNumberFormat="1" applyFont="1" applyAlignment="1" applyProtection="1">
      <alignment horizontal="center"/>
      <protection locked="0"/>
    </xf>
    <xf numFmtId="4" fontId="46" fillId="0" borderId="0" xfId="0" applyNumberFormat="1" applyFont="1" applyAlignment="1" applyProtection="1">
      <alignment horizontal="center"/>
      <protection locked="0"/>
    </xf>
    <xf numFmtId="3" fontId="46" fillId="0" borderId="0" xfId="0" applyNumberFormat="1" applyFont="1" applyAlignment="1" applyProtection="1">
      <alignment horizontal="center"/>
      <protection locked="0"/>
    </xf>
    <xf numFmtId="4" fontId="47" fillId="0" borderId="0" xfId="0" applyNumberFormat="1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42" fillId="0" borderId="0" xfId="0" applyFont="1" applyProtection="1">
      <protection locked="0"/>
    </xf>
    <xf numFmtId="165" fontId="42" fillId="0" borderId="0" xfId="0" applyNumberFormat="1" applyFont="1" applyProtection="1">
      <protection locked="0"/>
    </xf>
    <xf numFmtId="168" fontId="44" fillId="0" borderId="0" xfId="0" applyNumberFormat="1" applyFont="1" applyAlignment="1" applyProtection="1">
      <alignment horizontal="center"/>
      <protection locked="0"/>
    </xf>
    <xf numFmtId="165" fontId="44" fillId="0" borderId="0" xfId="0" applyNumberFormat="1" applyFont="1" applyAlignment="1" applyProtection="1">
      <alignment horizontal="center"/>
      <protection locked="0"/>
    </xf>
    <xf numFmtId="168" fontId="44" fillId="0" borderId="0" xfId="0" applyNumberFormat="1" applyFont="1" applyProtection="1">
      <protection locked="0"/>
    </xf>
    <xf numFmtId="165" fontId="44" fillId="0" borderId="0" xfId="1" applyFont="1" applyProtection="1">
      <protection locked="0"/>
    </xf>
    <xf numFmtId="165" fontId="46" fillId="0" borderId="0" xfId="0" applyNumberFormat="1" applyFont="1" applyAlignment="1" applyProtection="1">
      <alignment horizontal="center"/>
      <protection locked="0"/>
    </xf>
    <xf numFmtId="175" fontId="46" fillId="0" borderId="0" xfId="0" applyNumberFormat="1" applyFont="1" applyAlignment="1" applyProtection="1">
      <alignment horizontal="center"/>
      <protection locked="0"/>
    </xf>
    <xf numFmtId="170" fontId="46" fillId="0" borderId="0" xfId="0" applyNumberFormat="1" applyFont="1" applyAlignment="1" applyProtection="1">
      <alignment horizontal="center"/>
      <protection locked="0"/>
    </xf>
    <xf numFmtId="176" fontId="48" fillId="0" borderId="0" xfId="0" applyNumberFormat="1" applyFont="1" applyAlignment="1" applyProtection="1">
      <alignment horizontal="center"/>
      <protection locked="0"/>
    </xf>
    <xf numFmtId="0" fontId="48" fillId="0" borderId="0" xfId="0" applyFont="1" applyAlignment="1" applyProtection="1">
      <alignment horizontal="center"/>
      <protection locked="0"/>
    </xf>
    <xf numFmtId="4" fontId="18" fillId="0" borderId="0" xfId="0" applyNumberFormat="1" applyFont="1" applyAlignment="1" applyProtection="1">
      <alignment horizontal="center" vertical="center"/>
      <protection locked="0"/>
    </xf>
    <xf numFmtId="4" fontId="18" fillId="0" borderId="0" xfId="0" applyNumberFormat="1" applyFont="1" applyAlignment="1" applyProtection="1">
      <alignment vertical="center"/>
      <protection locked="0"/>
    </xf>
    <xf numFmtId="169" fontId="9" fillId="0" borderId="0" xfId="0" applyNumberFormat="1" applyFont="1" applyAlignment="1" applyProtection="1">
      <alignment horizontal="center" vertical="center"/>
      <protection locked="0"/>
    </xf>
    <xf numFmtId="169" fontId="0" fillId="0" borderId="0" xfId="0" applyNumberFormat="1" applyProtection="1">
      <protection locked="0"/>
    </xf>
    <xf numFmtId="4" fontId="49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4" fontId="42" fillId="0" borderId="0" xfId="0" applyNumberFormat="1" applyFont="1" applyProtection="1">
      <protection locked="0"/>
    </xf>
    <xf numFmtId="0" fontId="46" fillId="0" borderId="0" xfId="0" applyFont="1" applyAlignment="1" applyProtection="1">
      <alignment horizontal="center" vertical="center"/>
      <protection locked="0"/>
    </xf>
    <xf numFmtId="165" fontId="46" fillId="0" borderId="0" xfId="0" applyNumberFormat="1" applyFont="1" applyAlignment="1" applyProtection="1">
      <alignment horizontal="center" vertical="center"/>
      <protection locked="0"/>
    </xf>
    <xf numFmtId="168" fontId="46" fillId="0" borderId="0" xfId="0" applyNumberFormat="1" applyFont="1" applyAlignment="1" applyProtection="1">
      <alignment horizontal="center" vertical="center"/>
      <protection locked="0"/>
    </xf>
    <xf numFmtId="3" fontId="45" fillId="0" borderId="0" xfId="0" applyNumberFormat="1" applyFont="1" applyAlignment="1" applyProtection="1">
      <alignment horizontal="center" vertical="center"/>
      <protection locked="0"/>
    </xf>
    <xf numFmtId="3" fontId="46" fillId="0" borderId="0" xfId="0" applyNumberFormat="1" applyFont="1" applyAlignment="1" applyProtection="1">
      <alignment horizontal="center" vertical="center"/>
      <protection locked="0"/>
    </xf>
    <xf numFmtId="4" fontId="46" fillId="0" borderId="0" xfId="0" applyNumberFormat="1" applyFont="1" applyAlignment="1" applyProtection="1">
      <alignment horizontal="center" vertical="center"/>
      <protection locked="0"/>
    </xf>
    <xf numFmtId="4" fontId="45" fillId="0" borderId="0" xfId="0" applyNumberFormat="1" applyFont="1" applyAlignment="1" applyProtection="1">
      <alignment horizontal="center" vertical="center"/>
      <protection locked="0"/>
    </xf>
    <xf numFmtId="2" fontId="46" fillId="0" borderId="0" xfId="0" applyNumberFormat="1" applyFont="1" applyAlignment="1" applyProtection="1">
      <alignment horizontal="center" vertical="center"/>
      <protection locked="0"/>
    </xf>
    <xf numFmtId="4" fontId="36" fillId="0" borderId="0" xfId="0" applyNumberFormat="1" applyFont="1" applyAlignment="1" applyProtection="1">
      <alignment horizontal="center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169" fontId="49" fillId="0" borderId="0" xfId="0" applyNumberFormat="1" applyFont="1" applyProtection="1">
      <protection locked="0"/>
    </xf>
    <xf numFmtId="4" fontId="17" fillId="0" borderId="0" xfId="0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vertical="center"/>
      <protection locked="0"/>
    </xf>
    <xf numFmtId="177" fontId="0" fillId="0" borderId="0" xfId="0" applyNumberFormat="1" applyProtection="1">
      <protection locked="0"/>
    </xf>
    <xf numFmtId="174" fontId="47" fillId="0" borderId="0" xfId="0" applyNumberFormat="1" applyFont="1" applyProtection="1">
      <protection locked="0"/>
    </xf>
    <xf numFmtId="4" fontId="47" fillId="0" borderId="0" xfId="0" applyNumberFormat="1" applyFont="1" applyProtection="1">
      <protection locked="0"/>
    </xf>
    <xf numFmtId="3" fontId="47" fillId="0" borderId="0" xfId="0" applyNumberFormat="1" applyFont="1" applyProtection="1">
      <protection locked="0"/>
    </xf>
    <xf numFmtId="3" fontId="27" fillId="0" borderId="0" xfId="0" applyNumberFormat="1" applyFont="1" applyAlignment="1" applyProtection="1">
      <alignment vertical="center"/>
      <protection locked="0"/>
    </xf>
    <xf numFmtId="4" fontId="27" fillId="0" borderId="0" xfId="0" applyNumberFormat="1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4" fontId="36" fillId="0" borderId="0" xfId="0" applyNumberFormat="1" applyFont="1" applyAlignment="1" applyProtection="1">
      <alignment vertical="center" wrapText="1"/>
      <protection locked="0"/>
    </xf>
    <xf numFmtId="178" fontId="17" fillId="0" borderId="0" xfId="0" applyNumberFormat="1" applyFont="1" applyAlignment="1" applyProtection="1">
      <alignment vertical="center"/>
      <protection locked="0"/>
    </xf>
    <xf numFmtId="179" fontId="51" fillId="0" borderId="0" xfId="0" applyNumberFormat="1" applyFont="1" applyAlignment="1" applyProtection="1">
      <alignment vertical="center"/>
      <protection locked="0"/>
    </xf>
    <xf numFmtId="180" fontId="51" fillId="0" borderId="0" xfId="0" applyNumberFormat="1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3" fontId="25" fillId="0" borderId="0" xfId="0" applyNumberFormat="1" applyFont="1" applyAlignment="1" applyProtection="1">
      <alignment horizontal="center" vertical="center"/>
      <protection locked="0"/>
    </xf>
    <xf numFmtId="177" fontId="25" fillId="0" borderId="0" xfId="0" applyNumberFormat="1" applyFont="1" applyAlignment="1" applyProtection="1">
      <alignment horizontal="center" vertical="center"/>
      <protection locked="0"/>
    </xf>
    <xf numFmtId="0" fontId="47" fillId="0" borderId="0" xfId="0" applyFont="1" applyProtection="1">
      <protection locked="0"/>
    </xf>
    <xf numFmtId="169" fontId="47" fillId="0" borderId="0" xfId="0" applyNumberFormat="1" applyFont="1" applyProtection="1">
      <protection locked="0"/>
    </xf>
    <xf numFmtId="169" fontId="27" fillId="0" borderId="0" xfId="0" applyNumberFormat="1" applyFont="1" applyAlignment="1" applyProtection="1">
      <alignment vertical="center"/>
      <protection locked="0"/>
    </xf>
    <xf numFmtId="181" fontId="27" fillId="0" borderId="0" xfId="0" applyNumberFormat="1" applyFont="1" applyAlignment="1" applyProtection="1">
      <alignment vertical="center"/>
      <protection locked="0"/>
    </xf>
    <xf numFmtId="181" fontId="14" fillId="0" borderId="0" xfId="0" applyNumberFormat="1" applyFont="1" applyAlignment="1" applyProtection="1">
      <alignment vertical="center" wrapText="1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171" fontId="3" fillId="0" borderId="0" xfId="0" applyNumberFormat="1" applyFont="1" applyAlignment="1" applyProtection="1">
      <alignment horizontal="center" vertical="center"/>
      <protection locked="0"/>
    </xf>
    <xf numFmtId="172" fontId="3" fillId="0" borderId="0" xfId="0" applyNumberFormat="1" applyFont="1" applyAlignment="1" applyProtection="1">
      <alignment horizontal="center" vertical="center"/>
      <protection locked="0"/>
    </xf>
    <xf numFmtId="2" fontId="17" fillId="0" borderId="0" xfId="0" applyNumberFormat="1" applyFont="1" applyAlignment="1" applyProtection="1">
      <alignment horizontal="center" vertical="center"/>
      <protection locked="0"/>
    </xf>
    <xf numFmtId="165" fontId="47" fillId="0" borderId="0" xfId="1" applyFont="1" applyProtection="1">
      <protection locked="0"/>
    </xf>
    <xf numFmtId="4" fontId="52" fillId="0" borderId="0" xfId="0" applyNumberFormat="1" applyFont="1" applyProtection="1">
      <protection locked="0"/>
    </xf>
    <xf numFmtId="169" fontId="4" fillId="0" borderId="0" xfId="0" applyNumberFormat="1" applyFont="1" applyAlignment="1" applyProtection="1">
      <alignment vertical="center"/>
      <protection locked="0"/>
    </xf>
    <xf numFmtId="164" fontId="3" fillId="0" borderId="0" xfId="0" applyNumberFormat="1" applyFont="1" applyAlignment="1" applyProtection="1">
      <alignment horizontal="center"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0" fontId="19" fillId="0" borderId="47" xfId="0" applyFont="1" applyBorder="1" applyAlignment="1" applyProtection="1">
      <alignment horizontal="center" vertical="center" wrapText="1"/>
      <protection locked="0"/>
    </xf>
    <xf numFmtId="0" fontId="19" fillId="0" borderId="48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53" fillId="0" borderId="0" xfId="0" applyFont="1" applyProtection="1">
      <protection locked="0"/>
    </xf>
    <xf numFmtId="169" fontId="53" fillId="0" borderId="0" xfId="0" applyNumberFormat="1" applyFont="1" applyProtection="1">
      <protection locked="0"/>
    </xf>
    <xf numFmtId="171" fontId="15" fillId="0" borderId="0" xfId="0" applyNumberFormat="1" applyFont="1" applyAlignment="1" applyProtection="1">
      <alignment horizontal="center" vertical="center"/>
      <protection locked="0"/>
    </xf>
    <xf numFmtId="4" fontId="19" fillId="0" borderId="0" xfId="0" applyNumberFormat="1" applyFont="1" applyAlignment="1" applyProtection="1">
      <alignment horizontal="center" vertical="center"/>
      <protection locked="0"/>
    </xf>
    <xf numFmtId="180" fontId="35" fillId="0" borderId="0" xfId="0" applyNumberFormat="1" applyFont="1" applyAlignment="1" applyProtection="1">
      <alignment horizontal="center" vertical="center"/>
      <protection locked="0"/>
    </xf>
    <xf numFmtId="0" fontId="26" fillId="0" borderId="31" xfId="0" applyFont="1" applyBorder="1" applyAlignment="1" applyProtection="1">
      <alignment horizontal="left" vertical="center" wrapText="1"/>
      <protection locked="0"/>
    </xf>
    <xf numFmtId="4" fontId="30" fillId="0" borderId="53" xfId="0" applyNumberFormat="1" applyFont="1" applyBorder="1" applyAlignment="1" applyProtection="1">
      <alignment horizontal="center" vertical="center"/>
      <protection locked="0"/>
    </xf>
    <xf numFmtId="3" fontId="54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54" fillId="0" borderId="9" xfId="0" applyNumberFormat="1" applyFont="1" applyBorder="1" applyAlignment="1" applyProtection="1">
      <alignment horizontal="center" vertical="center" wrapText="1"/>
      <protection locked="0"/>
    </xf>
    <xf numFmtId="171" fontId="19" fillId="0" borderId="0" xfId="0" applyNumberFormat="1" applyFont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left" vertical="center" wrapText="1"/>
      <protection locked="0"/>
    </xf>
    <xf numFmtId="4" fontId="15" fillId="0" borderId="0" xfId="0" applyNumberFormat="1" applyFont="1" applyAlignment="1" applyProtection="1">
      <alignment horizontal="center" vertical="center"/>
      <protection locked="0"/>
    </xf>
    <xf numFmtId="0" fontId="26" fillId="0" borderId="52" xfId="0" applyFont="1" applyBorder="1" applyAlignment="1" applyProtection="1">
      <alignment horizontal="left" vertical="center"/>
      <protection locked="0"/>
    </xf>
    <xf numFmtId="49" fontId="55" fillId="0" borderId="13" xfId="2" applyNumberFormat="1" applyFont="1" applyBorder="1" applyProtection="1">
      <protection locked="0"/>
    </xf>
    <xf numFmtId="3" fontId="54" fillId="0" borderId="12" xfId="0" applyNumberFormat="1" applyFont="1" applyBorder="1" applyAlignment="1" applyProtection="1">
      <alignment horizontal="center" vertical="center" wrapText="1"/>
      <protection locked="0"/>
    </xf>
    <xf numFmtId="0" fontId="26" fillId="0" borderId="52" xfId="0" applyFont="1" applyBorder="1" applyAlignment="1" applyProtection="1">
      <alignment horizontal="left" vertical="center" wrapText="1"/>
      <protection locked="0"/>
    </xf>
    <xf numFmtId="0" fontId="3" fillId="0" borderId="52" xfId="0" applyFont="1" applyBorder="1" applyAlignment="1" applyProtection="1">
      <alignment horizontal="left" vertical="center" wrapText="1"/>
      <protection locked="0"/>
    </xf>
    <xf numFmtId="4" fontId="30" fillId="0" borderId="34" xfId="0" applyNumberFormat="1" applyFont="1" applyBorder="1" applyAlignment="1" applyProtection="1">
      <alignment horizontal="center" vertical="center"/>
      <protection locked="0"/>
    </xf>
    <xf numFmtId="0" fontId="26" fillId="0" borderId="31" xfId="0" applyFont="1" applyBorder="1" applyAlignment="1" applyProtection="1">
      <alignment horizontal="left" vertical="center"/>
      <protection locked="0"/>
    </xf>
    <xf numFmtId="0" fontId="26" fillId="0" borderId="28" xfId="0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center" vertical="center"/>
      <protection locked="0"/>
    </xf>
    <xf numFmtId="0" fontId="26" fillId="0" borderId="28" xfId="0" applyFont="1" applyBorder="1" applyAlignment="1" applyProtection="1">
      <alignment horizontal="left" vertical="center" wrapText="1"/>
      <protection locked="0"/>
    </xf>
    <xf numFmtId="0" fontId="54" fillId="0" borderId="8" xfId="3" applyFont="1" applyBorder="1" applyAlignment="1" applyProtection="1">
      <alignment wrapText="1"/>
      <protection locked="0"/>
    </xf>
    <xf numFmtId="0" fontId="13" fillId="0" borderId="28" xfId="0" applyFont="1" applyBorder="1" applyAlignment="1" applyProtection="1">
      <alignment horizontal="right" vertical="center"/>
      <protection locked="0"/>
    </xf>
    <xf numFmtId="4" fontId="15" fillId="0" borderId="1" xfId="0" applyNumberFormat="1" applyFont="1" applyBorder="1" applyAlignment="1" applyProtection="1">
      <alignment vertical="center"/>
      <protection locked="0"/>
    </xf>
    <xf numFmtId="3" fontId="4" fillId="0" borderId="83" xfId="0" applyNumberFormat="1" applyFont="1" applyBorder="1" applyAlignment="1" applyProtection="1">
      <alignment horizontal="center" vertical="center"/>
      <protection locked="0"/>
    </xf>
    <xf numFmtId="4" fontId="4" fillId="0" borderId="83" xfId="0" applyNumberFormat="1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175" fontId="0" fillId="0" borderId="0" xfId="0" applyNumberFormat="1" applyProtection="1">
      <protection locked="0"/>
    </xf>
    <xf numFmtId="176" fontId="57" fillId="0" borderId="0" xfId="0" applyNumberFormat="1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2" fillId="0" borderId="0" xfId="0" applyFont="1" applyAlignment="1" applyProtection="1">
      <alignment horizontal="justify"/>
      <protection locked="0"/>
    </xf>
    <xf numFmtId="0" fontId="0" fillId="0" borderId="0" xfId="0" applyAlignment="1" applyProtection="1">
      <alignment horizontal="justify"/>
      <protection locked="0"/>
    </xf>
    <xf numFmtId="182" fontId="0" fillId="0" borderId="0" xfId="0" applyNumberFormat="1" applyProtection="1">
      <protection locked="0"/>
    </xf>
    <xf numFmtId="168" fontId="5" fillId="0" borderId="0" xfId="0" applyNumberFormat="1" applyFont="1" applyAlignment="1" applyProtection="1">
      <alignment horizontal="center" vertical="center" wrapText="1"/>
      <protection locked="0"/>
    </xf>
    <xf numFmtId="165" fontId="5" fillId="0" borderId="0" xfId="0" applyNumberFormat="1" applyFont="1" applyAlignment="1" applyProtection="1">
      <alignment horizontal="center" vertical="center" wrapText="1"/>
      <protection locked="0"/>
    </xf>
    <xf numFmtId="3" fontId="0" fillId="0" borderId="47" xfId="0" applyNumberFormat="1" applyBorder="1" applyProtection="1">
      <protection locked="0"/>
    </xf>
    <xf numFmtId="3" fontId="58" fillId="0" borderId="0" xfId="0" applyNumberFormat="1" applyFont="1" applyAlignment="1" applyProtection="1">
      <alignment horizontal="right"/>
      <protection locked="0"/>
    </xf>
    <xf numFmtId="4" fontId="58" fillId="0" borderId="0" xfId="0" applyNumberFormat="1" applyFont="1" applyAlignment="1" applyProtection="1">
      <alignment horizontal="right"/>
      <protection locked="0"/>
    </xf>
    <xf numFmtId="3" fontId="0" fillId="0" borderId="0" xfId="0" applyNumberFormat="1" applyAlignment="1" applyProtection="1">
      <alignment horizontal="justify"/>
      <protection locked="0"/>
    </xf>
    <xf numFmtId="3" fontId="0" fillId="0" borderId="53" xfId="0" applyNumberFormat="1" applyBorder="1" applyProtection="1">
      <protection locked="0"/>
    </xf>
    <xf numFmtId="176" fontId="59" fillId="0" borderId="0" xfId="0" applyNumberFormat="1" applyFont="1" applyAlignment="1" applyProtection="1">
      <alignment horizontal="center"/>
      <protection locked="0"/>
    </xf>
    <xf numFmtId="183" fontId="47" fillId="0" borderId="0" xfId="0" applyNumberFormat="1" applyFont="1" applyProtection="1">
      <protection locked="0"/>
    </xf>
    <xf numFmtId="0" fontId="48" fillId="0" borderId="0" xfId="0" applyFont="1" applyProtection="1">
      <protection locked="0"/>
    </xf>
    <xf numFmtId="184" fontId="6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4" fontId="53" fillId="0" borderId="0" xfId="0" applyNumberFormat="1" applyFont="1" applyProtection="1">
      <protection locked="0"/>
    </xf>
    <xf numFmtId="172" fontId="51" fillId="0" borderId="0" xfId="0" applyNumberFormat="1" applyFont="1" applyAlignment="1" applyProtection="1">
      <alignment horizontal="right" vertical="center"/>
      <protection locked="0"/>
    </xf>
    <xf numFmtId="0" fontId="4" fillId="0" borderId="85" xfId="0" applyFont="1" applyBorder="1" applyAlignment="1" applyProtection="1">
      <alignment horizontal="center" wrapText="1"/>
      <protection locked="0"/>
    </xf>
    <xf numFmtId="3" fontId="0" fillId="0" borderId="44" xfId="0" applyNumberFormat="1" applyBorder="1" applyProtection="1">
      <protection locked="0"/>
    </xf>
    <xf numFmtId="0" fontId="4" fillId="0" borderId="74" xfId="0" applyFont="1" applyBorder="1" applyAlignment="1" applyProtection="1">
      <alignment horizontal="center" wrapText="1"/>
      <protection locked="0"/>
    </xf>
    <xf numFmtId="0" fontId="4" fillId="0" borderId="20" xfId="0" applyFont="1" applyBorder="1" applyAlignment="1" applyProtection="1">
      <alignment horizontal="center" wrapText="1"/>
      <protection locked="0"/>
    </xf>
    <xf numFmtId="0" fontId="4" fillId="0" borderId="21" xfId="0" applyFont="1" applyBorder="1" applyAlignment="1" applyProtection="1">
      <alignment horizontal="center" wrapText="1"/>
      <protection locked="0"/>
    </xf>
    <xf numFmtId="3" fontId="4" fillId="0" borderId="72" xfId="0" applyNumberFormat="1" applyFont="1" applyBorder="1" applyAlignment="1" applyProtection="1">
      <alignment horizontal="center" wrapText="1"/>
      <protection locked="0"/>
    </xf>
    <xf numFmtId="3" fontId="49" fillId="0" borderId="0" xfId="0" applyNumberFormat="1" applyFont="1" applyAlignment="1" applyProtection="1">
      <alignment horizontal="center"/>
      <protection locked="0"/>
    </xf>
    <xf numFmtId="172" fontId="61" fillId="0" borderId="0" xfId="0" applyNumberFormat="1" applyFont="1" applyAlignment="1" applyProtection="1">
      <alignment horizontal="right"/>
      <protection locked="0"/>
    </xf>
    <xf numFmtId="3" fontId="0" fillId="0" borderId="86" xfId="0" applyNumberFormat="1" applyBorder="1" applyProtection="1">
      <protection locked="0"/>
    </xf>
    <xf numFmtId="0" fontId="4" fillId="0" borderId="26" xfId="0" applyFont="1" applyBorder="1" applyAlignment="1" applyProtection="1">
      <alignment horizontal="left" vertical="center" wrapText="1"/>
      <protection locked="0"/>
    </xf>
    <xf numFmtId="175" fontId="59" fillId="0" borderId="84" xfId="0" applyNumberFormat="1" applyFont="1" applyBorder="1" applyAlignment="1" applyProtection="1">
      <alignment horizontal="center"/>
      <protection locked="0"/>
    </xf>
    <xf numFmtId="4" fontId="59" fillId="0" borderId="11" xfId="0" applyNumberFormat="1" applyFont="1" applyBorder="1" applyAlignment="1" applyProtection="1">
      <alignment horizontal="center"/>
      <protection locked="0"/>
    </xf>
    <xf numFmtId="175" fontId="59" fillId="0" borderId="4" xfId="0" applyNumberFormat="1" applyFont="1" applyBorder="1" applyAlignment="1" applyProtection="1">
      <alignment horizontal="center"/>
      <protection locked="0"/>
    </xf>
    <xf numFmtId="4" fontId="59" fillId="0" borderId="5" xfId="0" applyNumberFormat="1" applyFont="1" applyBorder="1" applyAlignment="1" applyProtection="1">
      <alignment horizontal="center"/>
      <protection locked="0"/>
    </xf>
    <xf numFmtId="3" fontId="57" fillId="0" borderId="87" xfId="0" applyNumberFormat="1" applyFont="1" applyBorder="1" applyAlignment="1" applyProtection="1">
      <alignment horizontal="right"/>
      <protection locked="0"/>
    </xf>
    <xf numFmtId="4" fontId="10" fillId="0" borderId="87" xfId="0" applyNumberFormat="1" applyFont="1" applyBorder="1" applyProtection="1">
      <protection locked="0"/>
    </xf>
    <xf numFmtId="175" fontId="49" fillId="0" borderId="0" xfId="0" applyNumberFormat="1" applyFont="1" applyAlignment="1" applyProtection="1">
      <alignment horizontal="right"/>
      <protection locked="0"/>
    </xf>
    <xf numFmtId="185" fontId="61" fillId="0" borderId="0" xfId="0" applyNumberFormat="1" applyFont="1" applyAlignment="1" applyProtection="1">
      <alignment horizontal="right"/>
      <protection locked="0"/>
    </xf>
    <xf numFmtId="0" fontId="4" fillId="0" borderId="86" xfId="0" applyFont="1" applyBorder="1" applyAlignment="1" applyProtection="1">
      <alignment horizontal="left" vertical="center" wrapText="1"/>
      <protection locked="0"/>
    </xf>
    <xf numFmtId="175" fontId="59" fillId="0" borderId="55" xfId="0" applyNumberFormat="1" applyFont="1" applyBorder="1" applyAlignment="1" applyProtection="1">
      <alignment horizontal="center"/>
      <protection locked="0"/>
    </xf>
    <xf numFmtId="4" fontId="59" fillId="0" borderId="8" xfId="0" applyNumberFormat="1" applyFont="1" applyBorder="1" applyAlignment="1" applyProtection="1">
      <alignment horizontal="center"/>
      <protection locked="0"/>
    </xf>
    <xf numFmtId="175" fontId="59" fillId="0" borderId="8" xfId="0" applyNumberFormat="1" applyFont="1" applyBorder="1" applyAlignment="1" applyProtection="1">
      <alignment horizontal="center"/>
      <protection locked="0"/>
    </xf>
    <xf numFmtId="4" fontId="59" fillId="0" borderId="9" xfId="0" applyNumberFormat="1" applyFont="1" applyBorder="1" applyAlignment="1" applyProtection="1">
      <alignment horizontal="center"/>
      <protection locked="0"/>
    </xf>
    <xf numFmtId="3" fontId="57" fillId="0" borderId="31" xfId="0" applyNumberFormat="1" applyFont="1" applyBorder="1" applyAlignment="1" applyProtection="1">
      <alignment horizontal="right"/>
      <protection locked="0"/>
    </xf>
    <xf numFmtId="4" fontId="10" fillId="0" borderId="31" xfId="0" applyNumberFormat="1" applyFont="1" applyBorder="1" applyProtection="1">
      <protection locked="0"/>
    </xf>
    <xf numFmtId="0" fontId="4" fillId="0" borderId="33" xfId="0" applyFont="1" applyBorder="1" applyAlignment="1" applyProtection="1">
      <alignment horizontal="left" vertical="center" wrapText="1"/>
      <protection locked="0"/>
    </xf>
    <xf numFmtId="0" fontId="4" fillId="0" borderId="27" xfId="0" applyFont="1" applyBorder="1" applyAlignment="1" applyProtection="1">
      <alignment horizontal="left" vertical="center" wrapText="1"/>
      <protection locked="0"/>
    </xf>
    <xf numFmtId="3" fontId="0" fillId="0" borderId="60" xfId="0" applyNumberFormat="1" applyBorder="1" applyProtection="1">
      <protection locked="0"/>
    </xf>
    <xf numFmtId="0" fontId="4" fillId="0" borderId="60" xfId="0" applyFont="1" applyBorder="1" applyAlignment="1" applyProtection="1">
      <alignment horizontal="left" vertical="center" wrapText="1"/>
      <protection locked="0"/>
    </xf>
    <xf numFmtId="3" fontId="0" fillId="0" borderId="70" xfId="0" applyNumberFormat="1" applyBorder="1" applyProtection="1">
      <protection locked="0"/>
    </xf>
    <xf numFmtId="0" fontId="4" fillId="0" borderId="70" xfId="0" applyFont="1" applyBorder="1" applyAlignment="1" applyProtection="1">
      <alignment horizontal="left" vertical="center" wrapText="1"/>
      <protection locked="0"/>
    </xf>
    <xf numFmtId="0" fontId="0" fillId="0" borderId="86" xfId="0" applyBorder="1" applyProtection="1">
      <protection locked="0"/>
    </xf>
    <xf numFmtId="4" fontId="48" fillId="0" borderId="0" xfId="0" applyNumberFormat="1" applyFont="1" applyAlignment="1" applyProtection="1">
      <alignment horizontal="right"/>
      <protection locked="0"/>
    </xf>
    <xf numFmtId="0" fontId="4" fillId="0" borderId="33" xfId="0" applyFont="1" applyBorder="1" applyAlignment="1" applyProtection="1">
      <alignment horizontal="left" wrapText="1"/>
      <protection locked="0"/>
    </xf>
    <xf numFmtId="0" fontId="4" fillId="0" borderId="86" xfId="0" applyFont="1" applyBorder="1" applyAlignment="1" applyProtection="1">
      <alignment horizontal="left" wrapText="1"/>
      <protection locked="0"/>
    </xf>
    <xf numFmtId="0" fontId="10" fillId="0" borderId="61" xfId="0" applyFont="1" applyBorder="1" applyAlignment="1" applyProtection="1">
      <alignment horizontal="center" wrapText="1"/>
      <protection locked="0"/>
    </xf>
    <xf numFmtId="3" fontId="0" fillId="0" borderId="56" xfId="0" applyNumberFormat="1" applyBorder="1" applyProtection="1">
      <protection locked="0"/>
    </xf>
    <xf numFmtId="0" fontId="4" fillId="0" borderId="64" xfId="0" applyFont="1" applyBorder="1" applyAlignment="1" applyProtection="1">
      <alignment horizontal="left" wrapText="1"/>
      <protection locked="0"/>
    </xf>
    <xf numFmtId="3" fontId="42" fillId="0" borderId="67" xfId="0" applyNumberFormat="1" applyFont="1" applyBorder="1" applyProtection="1">
      <protection locked="0"/>
    </xf>
    <xf numFmtId="4" fontId="42" fillId="0" borderId="62" xfId="0" applyNumberFormat="1" applyFont="1" applyBorder="1" applyProtection="1">
      <protection locked="0"/>
    </xf>
    <xf numFmtId="3" fontId="42" fillId="0" borderId="62" xfId="0" applyNumberFormat="1" applyFont="1" applyBorder="1" applyProtection="1">
      <protection locked="0"/>
    </xf>
    <xf numFmtId="4" fontId="42" fillId="0" borderId="65" xfId="0" applyNumberFormat="1" applyFont="1" applyBorder="1" applyProtection="1">
      <protection locked="0"/>
    </xf>
    <xf numFmtId="3" fontId="57" fillId="0" borderId="88" xfId="0" applyNumberFormat="1" applyFont="1" applyBorder="1" applyAlignment="1" applyProtection="1">
      <alignment horizontal="right"/>
      <protection locked="0"/>
    </xf>
    <xf numFmtId="4" fontId="10" fillId="0" borderId="88" xfId="0" applyNumberFormat="1" applyFont="1" applyBorder="1" applyProtection="1">
      <protection locked="0"/>
    </xf>
    <xf numFmtId="176" fontId="53" fillId="0" borderId="0" xfId="0" applyNumberFormat="1" applyFont="1" applyProtection="1">
      <protection locked="0"/>
    </xf>
    <xf numFmtId="176" fontId="48" fillId="0" borderId="0" xfId="0" applyNumberFormat="1" applyFont="1" applyProtection="1">
      <protection locked="0"/>
    </xf>
    <xf numFmtId="186" fontId="0" fillId="0" borderId="0" xfId="0" applyNumberFormat="1" applyProtection="1">
      <protection locked="0"/>
    </xf>
    <xf numFmtId="0" fontId="46" fillId="0" borderId="0" xfId="0" applyFont="1" applyAlignment="1" applyProtection="1">
      <alignment horizontal="right"/>
      <protection locked="0"/>
    </xf>
    <xf numFmtId="4" fontId="48" fillId="0" borderId="0" xfId="0" applyNumberFormat="1" applyFont="1" applyAlignment="1" applyProtection="1">
      <alignment wrapText="1"/>
      <protection locked="0"/>
    </xf>
    <xf numFmtId="0" fontId="4" fillId="0" borderId="24" xfId="0" applyFont="1" applyBorder="1" applyAlignment="1" applyProtection="1">
      <alignment horizontal="center" wrapText="1"/>
      <protection locked="0"/>
    </xf>
    <xf numFmtId="0" fontId="4" fillId="0" borderId="27" xfId="0" applyFont="1" applyBorder="1" applyAlignment="1" applyProtection="1">
      <alignment horizontal="center" wrapText="1"/>
      <protection locked="0"/>
    </xf>
    <xf numFmtId="0" fontId="4" fillId="0" borderId="33" xfId="0" applyFont="1" applyBorder="1" applyAlignment="1" applyProtection="1">
      <alignment horizontal="center" wrapText="1"/>
      <protection locked="0"/>
    </xf>
    <xf numFmtId="3" fontId="10" fillId="0" borderId="45" xfId="0" applyNumberFormat="1" applyFont="1" applyBorder="1" applyAlignment="1" applyProtection="1">
      <alignment horizontal="center" vertical="center" wrapText="1"/>
      <protection locked="0"/>
    </xf>
    <xf numFmtId="0" fontId="4" fillId="0" borderId="72" xfId="0" applyFont="1" applyBorder="1" applyAlignment="1" applyProtection="1">
      <alignment horizontal="center" wrapText="1"/>
      <protection locked="0"/>
    </xf>
    <xf numFmtId="4" fontId="48" fillId="0" borderId="0" xfId="0" applyNumberFormat="1" applyFont="1" applyAlignment="1" applyProtection="1">
      <alignment horizontal="center"/>
      <protection locked="0"/>
    </xf>
    <xf numFmtId="4" fontId="10" fillId="0" borderId="0" xfId="0" applyNumberFormat="1" applyFont="1" applyAlignment="1" applyProtection="1">
      <alignment vertical="center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3" fontId="5" fillId="0" borderId="12" xfId="0" applyNumberFormat="1" applyFont="1" applyBorder="1" applyAlignment="1" applyProtection="1">
      <alignment horizontal="center" vertical="center" wrapText="1"/>
      <protection locked="0"/>
    </xf>
    <xf numFmtId="3" fontId="5" fillId="0" borderId="4" xfId="0" applyNumberFormat="1" applyFont="1" applyBorder="1" applyAlignment="1" applyProtection="1">
      <alignment horizontal="right" vertical="center" wrapText="1"/>
      <protection locked="0"/>
    </xf>
    <xf numFmtId="4" fontId="5" fillId="0" borderId="5" xfId="0" applyNumberFormat="1" applyFont="1" applyBorder="1" applyAlignment="1" applyProtection="1">
      <alignment horizontal="right" vertical="center" wrapText="1"/>
      <protection locked="0"/>
    </xf>
    <xf numFmtId="0" fontId="47" fillId="0" borderId="0" xfId="0" applyFont="1" applyAlignment="1" applyProtection="1">
      <alignment horizontal="right"/>
      <protection locked="0"/>
    </xf>
    <xf numFmtId="181" fontId="47" fillId="0" borderId="0" xfId="0" applyNumberFormat="1" applyFont="1" applyProtection="1">
      <protection locked="0"/>
    </xf>
    <xf numFmtId="187" fontId="10" fillId="0" borderId="0" xfId="0" applyNumberFormat="1" applyFont="1" applyAlignment="1" applyProtection="1">
      <alignment horizontal="center" vertical="center"/>
      <protection locked="0"/>
    </xf>
    <xf numFmtId="175" fontId="62" fillId="0" borderId="0" xfId="0" applyNumberFormat="1" applyFont="1" applyProtection="1">
      <protection locked="0"/>
    </xf>
    <xf numFmtId="4" fontId="5" fillId="0" borderId="17" xfId="0" applyNumberFormat="1" applyFont="1" applyBorder="1" applyAlignment="1" applyProtection="1">
      <alignment horizontal="right" vertical="center" wrapText="1"/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176" fontId="37" fillId="0" borderId="68" xfId="0" applyNumberFormat="1" applyFont="1" applyBorder="1" applyAlignment="1" applyProtection="1">
      <alignment horizontal="center"/>
      <protection locked="0"/>
    </xf>
    <xf numFmtId="0" fontId="13" fillId="0" borderId="61" xfId="0" applyFont="1" applyBorder="1" applyAlignment="1" applyProtection="1">
      <alignment horizontal="center" wrapText="1"/>
      <protection locked="0"/>
    </xf>
    <xf numFmtId="175" fontId="14" fillId="0" borderId="62" xfId="0" applyNumberFormat="1" applyFont="1" applyBorder="1" applyAlignment="1" applyProtection="1">
      <alignment horizontal="center" wrapText="1"/>
      <protection locked="0"/>
    </xf>
    <xf numFmtId="176" fontId="14" fillId="0" borderId="65" xfId="0" applyNumberFormat="1" applyFont="1" applyBorder="1" applyAlignment="1" applyProtection="1">
      <alignment horizontal="center" wrapText="1"/>
      <protection locked="0"/>
    </xf>
    <xf numFmtId="4" fontId="27" fillId="0" borderId="0" xfId="0" applyNumberFormat="1" applyFont="1" applyAlignment="1" applyProtection="1">
      <alignment horizontal="center" vertical="center"/>
      <protection locked="0"/>
    </xf>
    <xf numFmtId="172" fontId="49" fillId="0" borderId="0" xfId="0" applyNumberFormat="1" applyFont="1" applyAlignment="1" applyProtection="1">
      <alignment horizontal="right"/>
      <protection locked="0"/>
    </xf>
    <xf numFmtId="4" fontId="53" fillId="0" borderId="0" xfId="0" applyNumberFormat="1" applyFont="1" applyAlignment="1" applyProtection="1">
      <alignment wrapText="1"/>
      <protection locked="0"/>
    </xf>
    <xf numFmtId="4" fontId="53" fillId="3" borderId="0" xfId="0" applyNumberFormat="1" applyFont="1" applyFill="1" applyProtection="1">
      <protection locked="0"/>
    </xf>
    <xf numFmtId="188" fontId="10" fillId="0" borderId="0" xfId="0" applyNumberFormat="1" applyFont="1" applyAlignment="1" applyProtection="1">
      <alignment horizontal="center" vertical="center"/>
      <protection locked="0"/>
    </xf>
    <xf numFmtId="4" fontId="25" fillId="0" borderId="0" xfId="0" applyNumberFormat="1" applyFont="1" applyAlignment="1" applyProtection="1">
      <alignment horizontal="center" vertical="center"/>
      <protection locked="0"/>
    </xf>
    <xf numFmtId="0" fontId="25" fillId="0" borderId="23" xfId="0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0" fontId="25" fillId="0" borderId="26" xfId="0" applyFont="1" applyBorder="1" applyAlignment="1" applyProtection="1">
      <alignment horizontal="center" vertical="center"/>
      <protection locked="0"/>
    </xf>
    <xf numFmtId="0" fontId="4" fillId="0" borderId="87" xfId="0" applyFont="1" applyBorder="1" applyAlignment="1" applyProtection="1">
      <alignment horizontal="left" wrapText="1"/>
      <protection locked="0"/>
    </xf>
    <xf numFmtId="174" fontId="59" fillId="0" borderId="55" xfId="1" applyNumberFormat="1" applyFont="1" applyBorder="1" applyAlignment="1" applyProtection="1">
      <alignment horizontal="center"/>
      <protection locked="0"/>
    </xf>
    <xf numFmtId="165" fontId="59" fillId="0" borderId="11" xfId="1" applyFont="1" applyBorder="1" applyAlignment="1" applyProtection="1">
      <alignment horizontal="center"/>
      <protection locked="0"/>
    </xf>
    <xf numFmtId="189" fontId="59" fillId="0" borderId="11" xfId="1" applyNumberFormat="1" applyFont="1" applyBorder="1" applyAlignment="1" applyProtection="1">
      <alignment horizontal="center"/>
      <protection locked="0"/>
    </xf>
    <xf numFmtId="189" fontId="59" fillId="0" borderId="5" xfId="1" applyNumberFormat="1" applyFont="1" applyBorder="1" applyAlignment="1" applyProtection="1">
      <alignment horizontal="center"/>
      <protection locked="0"/>
    </xf>
    <xf numFmtId="189" fontId="57" fillId="0" borderId="87" xfId="1" applyNumberFormat="1" applyFont="1" applyBorder="1" applyAlignment="1" applyProtection="1">
      <alignment horizontal="right"/>
      <protection locked="0"/>
    </xf>
    <xf numFmtId="189" fontId="10" fillId="0" borderId="87" xfId="1" applyNumberFormat="1" applyFont="1" applyBorder="1" applyProtection="1">
      <protection locked="0"/>
    </xf>
    <xf numFmtId="0" fontId="25" fillId="0" borderId="86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 applyProtection="1">
      <alignment horizontal="left" wrapText="1"/>
      <protection locked="0"/>
    </xf>
    <xf numFmtId="174" fontId="57" fillId="0" borderId="87" xfId="1" applyNumberFormat="1" applyFont="1" applyBorder="1" applyAlignment="1" applyProtection="1">
      <alignment horizontal="right"/>
      <protection locked="0"/>
    </xf>
    <xf numFmtId="165" fontId="10" fillId="0" borderId="87" xfId="1" applyFont="1" applyBorder="1" applyProtection="1">
      <protection locked="0"/>
    </xf>
    <xf numFmtId="0" fontId="25" fillId="0" borderId="60" xfId="0" applyFont="1" applyBorder="1" applyAlignment="1" applyProtection="1">
      <alignment horizontal="center" vertical="center"/>
      <protection locked="0"/>
    </xf>
    <xf numFmtId="0" fontId="4" fillId="0" borderId="49" xfId="0" applyFont="1" applyBorder="1" applyAlignment="1" applyProtection="1">
      <alignment horizontal="left" wrapText="1"/>
      <protection locked="0"/>
    </xf>
    <xf numFmtId="165" fontId="59" fillId="0" borderId="8" xfId="1" applyFont="1" applyBorder="1" applyAlignment="1" applyProtection="1">
      <alignment horizontal="center"/>
      <protection locked="0"/>
    </xf>
    <xf numFmtId="189" fontId="59" fillId="0" borderId="8" xfId="1" applyNumberFormat="1" applyFont="1" applyBorder="1" applyAlignment="1" applyProtection="1">
      <alignment horizontal="center"/>
      <protection locked="0"/>
    </xf>
    <xf numFmtId="189" fontId="59" fillId="0" borderId="9" xfId="1" applyNumberFormat="1" applyFont="1" applyBorder="1" applyAlignment="1" applyProtection="1">
      <alignment horizontal="center"/>
      <protection locked="0"/>
    </xf>
    <xf numFmtId="165" fontId="59" fillId="0" borderId="19" xfId="1" applyFont="1" applyBorder="1" applyAlignment="1" applyProtection="1">
      <alignment horizontal="center"/>
      <protection locked="0"/>
    </xf>
    <xf numFmtId="189" fontId="59" fillId="0" borderId="19" xfId="1" applyNumberFormat="1" applyFont="1" applyBorder="1" applyAlignment="1" applyProtection="1">
      <alignment horizontal="center"/>
      <protection locked="0"/>
    </xf>
    <xf numFmtId="189" fontId="59" fillId="0" borderId="18" xfId="1" applyNumberFormat="1" applyFont="1" applyBorder="1" applyAlignment="1" applyProtection="1">
      <alignment horizontal="center"/>
      <protection locked="0"/>
    </xf>
    <xf numFmtId="0" fontId="10" fillId="0" borderId="66" xfId="0" applyFont="1" applyBorder="1" applyAlignment="1" applyProtection="1">
      <alignment horizontal="center" wrapText="1"/>
      <protection locked="0"/>
    </xf>
    <xf numFmtId="0" fontId="25" fillId="0" borderId="68" xfId="0" applyFont="1" applyBorder="1" applyAlignment="1" applyProtection="1">
      <alignment horizontal="center" vertical="center"/>
      <protection locked="0"/>
    </xf>
    <xf numFmtId="0" fontId="25" fillId="0" borderId="88" xfId="0" applyFont="1" applyBorder="1" applyAlignment="1" applyProtection="1">
      <alignment horizontal="center" vertical="center"/>
      <protection locked="0"/>
    </xf>
    <xf numFmtId="165" fontId="10" fillId="0" borderId="61" xfId="1" applyFont="1" applyBorder="1" applyAlignment="1" applyProtection="1">
      <alignment horizontal="center" wrapText="1"/>
      <protection locked="0"/>
    </xf>
    <xf numFmtId="165" fontId="10" fillId="0" borderId="62" xfId="1" applyFont="1" applyBorder="1" applyAlignment="1" applyProtection="1">
      <alignment horizontal="center" wrapText="1"/>
      <protection locked="0"/>
    </xf>
    <xf numFmtId="165" fontId="10" fillId="0" borderId="65" xfId="1" applyFont="1" applyBorder="1" applyAlignment="1" applyProtection="1">
      <alignment horizontal="center" wrapText="1"/>
      <protection locked="0"/>
    </xf>
    <xf numFmtId="165" fontId="57" fillId="0" borderId="88" xfId="1" applyFont="1" applyBorder="1" applyAlignment="1" applyProtection="1">
      <alignment horizontal="right"/>
      <protection locked="0"/>
    </xf>
    <xf numFmtId="165" fontId="10" fillId="0" borderId="88" xfId="1" applyFont="1" applyBorder="1" applyProtection="1">
      <protection locked="0"/>
    </xf>
    <xf numFmtId="4" fontId="59" fillId="0" borderId="0" xfId="0" applyNumberFormat="1" applyFont="1" applyAlignment="1" applyProtection="1">
      <alignment horizontal="center"/>
      <protection locked="0"/>
    </xf>
    <xf numFmtId="0" fontId="4" fillId="0" borderId="14" xfId="0" applyFont="1" applyBorder="1" applyAlignment="1" applyProtection="1">
      <alignment horizontal="left" wrapText="1"/>
      <protection locked="0"/>
    </xf>
    <xf numFmtId="0" fontId="4" fillId="0" borderId="6" xfId="0" applyFont="1" applyBorder="1" applyAlignment="1" applyProtection="1">
      <alignment horizontal="left" wrapText="1"/>
      <protection locked="0"/>
    </xf>
    <xf numFmtId="0" fontId="4" fillId="0" borderId="10" xfId="0" applyFont="1" applyBorder="1" applyAlignment="1" applyProtection="1">
      <alignment horizontal="left"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0" borderId="7" xfId="0" applyFont="1" applyBorder="1" applyAlignment="1" applyProtection="1">
      <alignment horizontal="center" wrapText="1"/>
      <protection locked="0"/>
    </xf>
    <xf numFmtId="0" fontId="4" fillId="0" borderId="11" xfId="0" applyFont="1" applyBorder="1" applyAlignment="1" applyProtection="1">
      <alignment horizontal="center" wrapText="1"/>
      <protection locked="0"/>
    </xf>
    <xf numFmtId="0" fontId="4" fillId="0" borderId="81" xfId="0" applyFont="1" applyBorder="1" applyAlignment="1" applyProtection="1">
      <alignment horizontal="center" wrapText="1"/>
      <protection locked="0"/>
    </xf>
    <xf numFmtId="0" fontId="4" fillId="0" borderId="17" xfId="0" applyFont="1" applyBorder="1" applyAlignment="1" applyProtection="1">
      <alignment horizontal="center" wrapText="1"/>
      <protection locked="0"/>
    </xf>
    <xf numFmtId="0" fontId="4" fillId="0" borderId="15" xfId="0" applyFont="1" applyBorder="1" applyAlignment="1" applyProtection="1">
      <alignment horizontal="center" wrapText="1"/>
      <protection locked="0"/>
    </xf>
    <xf numFmtId="0" fontId="10" fillId="0" borderId="81" xfId="0" applyFont="1" applyBorder="1" applyAlignment="1" applyProtection="1">
      <alignment horizontal="center" wrapText="1"/>
      <protection locked="0"/>
    </xf>
    <xf numFmtId="0" fontId="10" fillId="0" borderId="17" xfId="0" applyFont="1" applyBorder="1" applyAlignment="1" applyProtection="1">
      <alignment horizontal="center" wrapText="1"/>
      <protection locked="0"/>
    </xf>
    <xf numFmtId="0" fontId="10" fillId="0" borderId="15" xfId="0" applyFont="1" applyBorder="1" applyAlignment="1" applyProtection="1">
      <alignment horizontal="center" wrapText="1"/>
      <protection locked="0"/>
    </xf>
    <xf numFmtId="0" fontId="4" fillId="0" borderId="2" xfId="0" applyFont="1" applyBorder="1" applyAlignment="1" applyProtection="1">
      <alignment horizontal="left" wrapText="1"/>
      <protection locked="0"/>
    </xf>
    <xf numFmtId="0" fontId="4" fillId="0" borderId="2" xfId="0" applyFont="1" applyBorder="1" applyAlignment="1" applyProtection="1">
      <alignment horizontal="center" wrapText="1"/>
      <protection locked="0"/>
    </xf>
    <xf numFmtId="0" fontId="4" fillId="0" borderId="6" xfId="0" applyFont="1" applyBorder="1" applyAlignment="1" applyProtection="1">
      <alignment horizontal="center" wrapText="1"/>
      <protection locked="0"/>
    </xf>
    <xf numFmtId="0" fontId="4" fillId="0" borderId="10" xfId="0" applyFont="1" applyBorder="1" applyAlignment="1" applyProtection="1">
      <alignment horizontal="center" wrapText="1"/>
      <protection locked="0"/>
    </xf>
    <xf numFmtId="0" fontId="4" fillId="0" borderId="46" xfId="0" applyFont="1" applyBorder="1" applyAlignment="1" applyProtection="1">
      <alignment horizontal="center" wrapText="1"/>
      <protection locked="0"/>
    </xf>
    <xf numFmtId="0" fontId="4" fillId="0" borderId="52" xfId="0" applyFont="1" applyBorder="1" applyAlignment="1" applyProtection="1">
      <alignment horizontal="center" wrapText="1"/>
      <protection locked="0"/>
    </xf>
    <xf numFmtId="0" fontId="4" fillId="0" borderId="27" xfId="0" applyFont="1" applyBorder="1" applyAlignment="1" applyProtection="1">
      <alignment horizontal="left" vertical="center" wrapText="1"/>
      <protection locked="0"/>
    </xf>
    <xf numFmtId="0" fontId="4" fillId="0" borderId="33" xfId="0" applyFont="1" applyBorder="1" applyAlignment="1" applyProtection="1">
      <alignment horizontal="left" vertical="center" wrapText="1"/>
      <protection locked="0"/>
    </xf>
    <xf numFmtId="0" fontId="4" fillId="0" borderId="57" xfId="0" applyFont="1" applyBorder="1" applyAlignment="1" applyProtection="1">
      <alignment horizontal="left" vertical="center" wrapText="1"/>
      <protection locked="0"/>
    </xf>
    <xf numFmtId="0" fontId="4" fillId="0" borderId="48" xfId="0" applyFont="1" applyBorder="1" applyAlignment="1" applyProtection="1">
      <alignment horizontal="center" wrapText="1"/>
      <protection locked="0"/>
    </xf>
    <xf numFmtId="0" fontId="4" fillId="0" borderId="12" xfId="0" applyFont="1" applyBorder="1" applyAlignment="1" applyProtection="1">
      <alignment horizont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42" fillId="0" borderId="0" xfId="0" applyFont="1" applyAlignment="1" applyProtection="1">
      <alignment horizontal="right"/>
      <protection locked="0"/>
    </xf>
    <xf numFmtId="174" fontId="46" fillId="0" borderId="0" xfId="0" applyNumberFormat="1" applyFont="1" applyAlignment="1" applyProtection="1">
      <alignment horizontal="center"/>
      <protection locked="0"/>
    </xf>
    <xf numFmtId="0" fontId="49" fillId="0" borderId="0" xfId="0" applyFont="1" applyAlignment="1" applyProtection="1">
      <alignment horizontal="center"/>
      <protection locked="0"/>
    </xf>
    <xf numFmtId="0" fontId="50" fillId="0" borderId="0" xfId="0" applyFont="1" applyAlignment="1" applyProtection="1">
      <alignment horizontal="right" vertical="center"/>
      <protection locked="0"/>
    </xf>
    <xf numFmtId="0" fontId="47" fillId="0" borderId="0" xfId="0" applyFont="1" applyAlignment="1" applyProtection="1">
      <alignment horizontal="center"/>
      <protection locked="0"/>
    </xf>
    <xf numFmtId="0" fontId="4" fillId="0" borderId="84" xfId="0" applyFont="1" applyBorder="1" applyAlignment="1" applyProtection="1">
      <alignment horizontal="center" wrapText="1"/>
      <protection locked="0"/>
    </xf>
    <xf numFmtId="0" fontId="4" fillId="0" borderId="55" xfId="0" applyFont="1" applyBorder="1" applyAlignment="1" applyProtection="1">
      <alignment horizontal="center" wrapText="1"/>
      <protection locked="0"/>
    </xf>
    <xf numFmtId="3" fontId="5" fillId="0" borderId="73" xfId="0" applyNumberFormat="1" applyFont="1" applyBorder="1" applyAlignment="1" applyProtection="1">
      <alignment horizontal="center" vertical="center" wrapText="1"/>
      <protection locked="0"/>
    </xf>
    <xf numFmtId="3" fontId="5" fillId="0" borderId="74" xfId="0" applyNumberFormat="1" applyFont="1" applyBorder="1" applyAlignment="1" applyProtection="1">
      <alignment horizontal="center" vertical="center" wrapText="1"/>
      <protection locked="0"/>
    </xf>
    <xf numFmtId="4" fontId="10" fillId="0" borderId="79" xfId="0" applyNumberFormat="1" applyFont="1" applyBorder="1" applyAlignment="1" applyProtection="1">
      <alignment horizontal="center" vertical="center"/>
      <protection locked="0"/>
    </xf>
    <xf numFmtId="4" fontId="10" fillId="0" borderId="80" xfId="0" applyNumberFormat="1" applyFont="1" applyBorder="1" applyAlignment="1" applyProtection="1">
      <alignment horizontal="center" vertical="center"/>
      <protection locked="0"/>
    </xf>
    <xf numFmtId="3" fontId="10" fillId="0" borderId="24" xfId="0" applyNumberFormat="1" applyFont="1" applyBorder="1" applyAlignment="1" applyProtection="1">
      <alignment horizontal="center" vertical="center"/>
      <protection locked="0"/>
    </xf>
    <xf numFmtId="3" fontId="10" fillId="0" borderId="82" xfId="0" applyNumberFormat="1" applyFont="1" applyBorder="1" applyAlignment="1" applyProtection="1">
      <alignment horizontal="center" vertical="center"/>
      <protection locked="0"/>
    </xf>
    <xf numFmtId="0" fontId="43" fillId="0" borderId="0" xfId="0" applyFont="1" applyAlignment="1" applyProtection="1">
      <alignment horizontal="center" vertical="center" wrapText="1"/>
      <protection locked="0"/>
    </xf>
    <xf numFmtId="3" fontId="46" fillId="0" borderId="0" xfId="0" applyNumberFormat="1" applyFont="1" applyAlignment="1" applyProtection="1">
      <alignment horizontal="center"/>
      <protection locked="0"/>
    </xf>
    <xf numFmtId="4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70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73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74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3" xfId="0" applyNumberFormat="1" applyFont="1" applyBorder="1" applyAlignment="1" applyProtection="1">
      <alignment horizontal="center" vertical="center" wrapText="1"/>
      <protection locked="0"/>
    </xf>
    <xf numFmtId="4" fontId="5" fillId="0" borderId="70" xfId="0" applyNumberFormat="1" applyFont="1" applyBorder="1" applyAlignment="1" applyProtection="1">
      <alignment horizontal="center" vertical="center" wrapText="1"/>
      <protection locked="0"/>
    </xf>
    <xf numFmtId="3" fontId="5" fillId="3" borderId="52" xfId="0" applyNumberFormat="1" applyFont="1" applyFill="1" applyBorder="1" applyAlignment="1" applyProtection="1">
      <alignment horizontal="center" vertical="center" wrapText="1"/>
      <protection locked="0"/>
    </xf>
    <xf numFmtId="3" fontId="5" fillId="3" borderId="55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52" xfId="0" applyNumberFormat="1" applyFont="1" applyBorder="1" applyAlignment="1" applyProtection="1">
      <alignment horizontal="center" vertical="center" wrapText="1"/>
      <protection locked="0"/>
    </xf>
    <xf numFmtId="3" fontId="5" fillId="0" borderId="55" xfId="0" applyNumberFormat="1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5" fillId="0" borderId="58" xfId="0" applyFont="1" applyBorder="1" applyAlignment="1" applyProtection="1">
      <alignment horizontal="center" vertical="center" wrapText="1"/>
      <protection locked="0"/>
    </xf>
    <xf numFmtId="0" fontId="4" fillId="0" borderId="63" xfId="0" applyFont="1" applyBorder="1" applyAlignment="1" applyProtection="1">
      <alignment horizontal="center" vertical="center" wrapText="1"/>
      <protection locked="0"/>
    </xf>
    <xf numFmtId="0" fontId="4" fillId="0" borderId="64" xfId="0" applyFont="1" applyBorder="1" applyAlignment="1" applyProtection="1">
      <alignment horizontal="center" vertical="center" wrapText="1"/>
      <protection locked="0"/>
    </xf>
    <xf numFmtId="49" fontId="4" fillId="0" borderId="66" xfId="0" applyNumberFormat="1" applyFont="1" applyBorder="1" applyAlignment="1" applyProtection="1">
      <alignment horizontal="center" vertical="center" wrapText="1"/>
      <protection locked="0"/>
    </xf>
    <xf numFmtId="49" fontId="4" fillId="0" borderId="67" xfId="0" applyNumberFormat="1" applyFont="1" applyBorder="1" applyAlignment="1" applyProtection="1">
      <alignment horizontal="center" vertical="center" wrapText="1"/>
      <protection locked="0"/>
    </xf>
    <xf numFmtId="4" fontId="10" fillId="4" borderId="22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49" xfId="0" applyNumberFormat="1" applyFont="1" applyFill="1" applyBorder="1" applyAlignment="1" applyProtection="1">
      <alignment horizontal="center" vertical="center" wrapText="1"/>
      <protection locked="0"/>
    </xf>
    <xf numFmtId="4" fontId="10" fillId="4" borderId="59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22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49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59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46" xfId="0" applyNumberFormat="1" applyFont="1" applyFill="1" applyBorder="1" applyAlignment="1" applyProtection="1">
      <alignment horizontal="center" vertical="center" wrapText="1"/>
      <protection locked="0"/>
    </xf>
    <xf numFmtId="3" fontId="5" fillId="5" borderId="26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0" applyNumberFormat="1" applyFont="1" applyBorder="1" applyAlignment="1" applyProtection="1">
      <alignment horizontal="center" vertical="center" wrapText="1"/>
      <protection locked="0"/>
    </xf>
    <xf numFmtId="3" fontId="5" fillId="0" borderId="69" xfId="0" applyNumberFormat="1" applyFont="1" applyBorder="1" applyAlignment="1" applyProtection="1">
      <alignment horizontal="center" vertical="center" wrapText="1"/>
      <protection locked="0"/>
    </xf>
    <xf numFmtId="0" fontId="5" fillId="0" borderId="46" xfId="0" applyFont="1" applyBorder="1" applyAlignment="1" applyProtection="1">
      <alignment horizontal="center" vertical="center" wrapText="1"/>
      <protection locked="0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5" fillId="0" borderId="47" xfId="0" applyFont="1" applyBorder="1" applyAlignment="1" applyProtection="1">
      <alignment horizontal="center" vertical="center" wrapText="1"/>
      <protection locked="0"/>
    </xf>
    <xf numFmtId="0" fontId="38" fillId="0" borderId="46" xfId="0" applyFont="1" applyBorder="1" applyAlignment="1" applyProtection="1">
      <alignment horizontal="center" vertical="center" wrapText="1"/>
      <protection locked="0"/>
    </xf>
    <xf numFmtId="0" fontId="38" fillId="0" borderId="47" xfId="0" applyFont="1" applyBorder="1" applyAlignment="1" applyProtection="1">
      <alignment horizontal="center" vertical="center" wrapText="1"/>
      <protection locked="0"/>
    </xf>
    <xf numFmtId="0" fontId="38" fillId="0" borderId="26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4" fillId="0" borderId="51" xfId="0" applyFont="1" applyBorder="1" applyAlignment="1" applyProtection="1">
      <alignment horizontal="center" vertical="center"/>
      <protection locked="0"/>
    </xf>
    <xf numFmtId="0" fontId="4" fillId="0" borderId="52" xfId="0" applyFont="1" applyBorder="1" applyAlignment="1" applyProtection="1">
      <alignment horizontal="center" vertical="center"/>
      <protection locked="0"/>
    </xf>
    <xf numFmtId="0" fontId="4" fillId="0" borderId="53" xfId="0" applyFont="1" applyBorder="1" applyAlignment="1" applyProtection="1">
      <alignment horizontal="center" vertical="center"/>
      <protection locked="0"/>
    </xf>
    <xf numFmtId="0" fontId="38" fillId="0" borderId="52" xfId="0" applyFont="1" applyBorder="1" applyAlignment="1" applyProtection="1">
      <alignment horizontal="center" vertical="center" wrapText="1"/>
      <protection locked="0"/>
    </xf>
    <xf numFmtId="0" fontId="38" fillId="0" borderId="55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34" fillId="0" borderId="24" xfId="0" applyFont="1" applyBorder="1" applyAlignment="1" applyProtection="1">
      <alignment horizontal="center" vertical="center" wrapText="1"/>
      <protection locked="0"/>
    </xf>
    <xf numFmtId="0" fontId="34" fillId="0" borderId="29" xfId="0" applyFont="1" applyBorder="1" applyAlignment="1" applyProtection="1">
      <alignment horizontal="center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0" fontId="34" fillId="0" borderId="26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49" fontId="4" fillId="0" borderId="22" xfId="0" applyNumberFormat="1" applyFont="1" applyBorder="1" applyAlignment="1" applyProtection="1">
      <alignment horizontal="center" vertical="center" wrapText="1"/>
      <protection locked="0"/>
    </xf>
    <xf numFmtId="49" fontId="4" fillId="0" borderId="49" xfId="0" applyNumberFormat="1" applyFont="1" applyBorder="1" applyAlignment="1" applyProtection="1">
      <alignment horizontal="center" vertical="center" wrapText="1"/>
      <protection locked="0"/>
    </xf>
    <xf numFmtId="49" fontId="4" fillId="0" borderId="28" xfId="0" applyNumberFormat="1" applyFont="1" applyBorder="1" applyAlignment="1" applyProtection="1">
      <alignment horizontal="center" vertical="center" wrapText="1"/>
      <protection locked="0"/>
    </xf>
    <xf numFmtId="0" fontId="4" fillId="4" borderId="22" xfId="0" applyFont="1" applyFill="1" applyBorder="1" applyAlignment="1" applyProtection="1">
      <alignment horizontal="center" wrapText="1"/>
      <protection locked="0"/>
    </xf>
    <xf numFmtId="0" fontId="4" fillId="4" borderId="49" xfId="0" applyFont="1" applyFill="1" applyBorder="1" applyAlignment="1" applyProtection="1">
      <alignment horizontal="center" wrapText="1"/>
      <protection locked="0"/>
    </xf>
    <xf numFmtId="0" fontId="4" fillId="4" borderId="28" xfId="0" applyFont="1" applyFill="1" applyBorder="1" applyAlignment="1" applyProtection="1">
      <alignment horizontal="center" wrapText="1"/>
      <protection locked="0"/>
    </xf>
    <xf numFmtId="0" fontId="4" fillId="3" borderId="22" xfId="0" applyFont="1" applyFill="1" applyBorder="1" applyAlignment="1" applyProtection="1">
      <alignment horizontal="center" wrapText="1"/>
      <protection locked="0"/>
    </xf>
    <xf numFmtId="0" fontId="4" fillId="3" borderId="49" xfId="0" applyFont="1" applyFill="1" applyBorder="1" applyAlignment="1" applyProtection="1">
      <alignment horizontal="center" wrapText="1"/>
      <protection locked="0"/>
    </xf>
    <xf numFmtId="0" fontId="4" fillId="3" borderId="28" xfId="0" applyFont="1" applyFill="1" applyBorder="1" applyAlignment="1" applyProtection="1">
      <alignment horizontal="center" wrapText="1"/>
      <protection locked="0"/>
    </xf>
    <xf numFmtId="0" fontId="5" fillId="0" borderId="48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16" fillId="0" borderId="9" xfId="0" applyFont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5" xfId="3" xr:uid="{FFFA8DF9-CF96-48ED-BD55-8ED581CDB951}"/>
    <cellStyle name="Финансовый" xfId="1" builtinId="3"/>
    <cellStyle name="Финансовый 2" xfId="2" xr:uid="{8F36E436-6FD9-4422-8216-0594867570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058B1-E28E-4C9B-A187-97C9A0A6AF72}">
  <sheetPr>
    <tabColor rgb="FFFFCCFF"/>
    <pageSetUpPr fitToPage="1"/>
  </sheetPr>
  <dimension ref="A1:BG434"/>
  <sheetViews>
    <sheetView tabSelected="1" view="pageBreakPreview" topLeftCell="A62" zoomScale="80" zoomScaleNormal="85" zoomScaleSheetLayoutView="80" workbookViewId="0">
      <pane xSplit="1" topLeftCell="E1" activePane="topRight" state="frozen"/>
      <selection sqref="A1:XFD1048576"/>
      <selection pane="topRight" activeCell="M78" sqref="M78"/>
    </sheetView>
  </sheetViews>
  <sheetFormatPr defaultColWidth="9.140625" defaultRowHeight="15" outlineLevelRow="1" x14ac:dyDescent="0.25"/>
  <cols>
    <col min="1" max="1" width="66.28515625" style="184" customWidth="1"/>
    <col min="2" max="3" width="15.7109375" style="184" customWidth="1"/>
    <col min="4" max="4" width="24.85546875" style="184" customWidth="1"/>
    <col min="5" max="5" width="18.7109375" style="184" customWidth="1"/>
    <col min="6" max="6" width="23.85546875" style="184" customWidth="1"/>
    <col min="7" max="7" width="17.5703125" style="184" customWidth="1"/>
    <col min="8" max="8" width="18.42578125" style="184" customWidth="1"/>
    <col min="9" max="9" width="40.140625" style="383" customWidth="1"/>
    <col min="10" max="10" width="20.7109375" style="383" customWidth="1"/>
    <col min="11" max="11" width="19" style="383" customWidth="1"/>
    <col min="12" max="12" width="34.28515625" style="383" customWidth="1"/>
    <col min="13" max="13" width="16.5703125" style="383" customWidth="1"/>
    <col min="14" max="14" width="13.5703125" style="383" customWidth="1"/>
    <col min="15" max="15" width="16.28515625" style="383" customWidth="1"/>
    <col min="16" max="16" width="23.28515625" style="383" customWidth="1"/>
    <col min="17" max="17" width="13" style="383" customWidth="1"/>
    <col min="18" max="18" width="46.42578125" style="184" customWidth="1"/>
    <col min="19" max="19" width="16.140625" style="184" customWidth="1"/>
    <col min="20" max="20" width="14" style="184" customWidth="1"/>
    <col min="21" max="21" width="19.85546875" style="184" customWidth="1"/>
    <col min="22" max="22" width="20.28515625" style="184" customWidth="1"/>
    <col min="23" max="23" width="16.140625" style="184" customWidth="1"/>
    <col min="24" max="24" width="23.85546875" style="184" customWidth="1"/>
    <col min="25" max="25" width="19" style="184" customWidth="1"/>
    <col min="26" max="26" width="15.140625" style="184" customWidth="1"/>
    <col min="27" max="27" width="15.5703125" style="184" customWidth="1"/>
    <col min="28" max="28" width="13.140625" style="184" customWidth="1"/>
    <col min="29" max="29" width="11.140625" style="184" customWidth="1"/>
    <col min="30" max="30" width="10.7109375" style="184" customWidth="1"/>
    <col min="31" max="31" width="9.42578125" style="184" customWidth="1"/>
    <col min="32" max="32" width="9.7109375" style="184" customWidth="1"/>
    <col min="33" max="33" width="9.85546875" style="184" customWidth="1"/>
    <col min="34" max="34" width="8.85546875" style="184" customWidth="1"/>
    <col min="35" max="35" width="9.28515625" style="184" customWidth="1"/>
    <col min="36" max="37" width="9.5703125" style="184" customWidth="1"/>
    <col min="38" max="38" width="14.5703125" style="184" customWidth="1"/>
    <col min="39" max="39" width="9.28515625" style="184" customWidth="1"/>
    <col min="40" max="40" width="12.28515625" style="184" customWidth="1"/>
    <col min="41" max="41" width="14.28515625" style="184" customWidth="1"/>
    <col min="42" max="42" width="11.28515625" style="184" customWidth="1"/>
    <col min="43" max="43" width="13.140625" style="184" customWidth="1"/>
    <col min="44" max="44" width="12.85546875" style="184" customWidth="1"/>
    <col min="45" max="45" width="12.7109375" style="184" customWidth="1"/>
    <col min="46" max="46" width="12.140625" style="184" customWidth="1"/>
    <col min="47" max="47" width="17.42578125" style="184" customWidth="1"/>
    <col min="48" max="48" width="14.5703125" style="184" customWidth="1"/>
    <col min="49" max="49" width="16.7109375" style="184" bestFit="1" customWidth="1"/>
    <col min="50" max="50" width="12.7109375" style="184" bestFit="1" customWidth="1"/>
    <col min="51" max="58" width="9.140625" style="184"/>
    <col min="59" max="59" width="11.5703125" style="184" bestFit="1" customWidth="1"/>
    <col min="60" max="60" width="13.5703125" style="184" customWidth="1"/>
    <col min="61" max="61" width="9.140625" style="184"/>
    <col min="62" max="62" width="11.7109375" style="184" customWidth="1"/>
    <col min="63" max="63" width="10.28515625" style="184" customWidth="1"/>
    <col min="64" max="68" width="9.140625" style="184"/>
    <col min="69" max="69" width="10.7109375" style="184" customWidth="1"/>
    <col min="70" max="71" width="9.140625" style="184"/>
    <col min="72" max="72" width="11.42578125" style="184" customWidth="1"/>
    <col min="73" max="75" width="9.140625" style="184"/>
    <col min="76" max="76" width="11.85546875" style="184" customWidth="1"/>
    <col min="77" max="16384" width="9.140625" style="184"/>
  </cols>
  <sheetData>
    <row r="1" spans="1:44" s="5" customFormat="1" x14ac:dyDescent="0.25">
      <c r="A1" s="1"/>
      <c r="B1" s="2"/>
      <c r="C1" s="2"/>
      <c r="D1" s="2"/>
      <c r="E1" s="2"/>
      <c r="F1" s="3" t="s">
        <v>0</v>
      </c>
      <c r="G1" s="2"/>
      <c r="H1" s="3"/>
      <c r="I1" s="4"/>
      <c r="J1" s="4"/>
      <c r="L1" s="6"/>
      <c r="M1" s="1"/>
      <c r="N1" s="7"/>
      <c r="O1" s="8"/>
      <c r="P1" s="8"/>
      <c r="Q1" s="8"/>
      <c r="T1" s="1"/>
      <c r="U1" s="9"/>
      <c r="V1" s="2"/>
      <c r="W1" s="9"/>
      <c r="X1" s="2"/>
      <c r="Y1" s="10"/>
      <c r="Z1" s="11"/>
      <c r="AA1" s="11"/>
      <c r="AB1" s="11"/>
      <c r="AC1" s="1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2" t="s">
        <v>1</v>
      </c>
      <c r="AQ1" s="12"/>
      <c r="AR1" s="12"/>
    </row>
    <row r="2" spans="1:44" s="5" customFormat="1" ht="12.75" x14ac:dyDescent="0.25">
      <c r="A2" s="13"/>
      <c r="B2" s="14"/>
      <c r="C2" s="14"/>
      <c r="D2" s="14"/>
      <c r="E2" s="14"/>
      <c r="F2" s="3" t="s">
        <v>2</v>
      </c>
      <c r="G2" s="14"/>
      <c r="H2" s="3"/>
      <c r="I2" s="4"/>
      <c r="J2" s="4"/>
      <c r="L2" s="6"/>
      <c r="M2" s="8"/>
      <c r="N2" s="8"/>
      <c r="O2" s="8"/>
      <c r="P2" s="8"/>
      <c r="Q2" s="8"/>
      <c r="T2" s="13"/>
      <c r="U2" s="15"/>
      <c r="V2" s="14"/>
      <c r="W2" s="15"/>
      <c r="X2" s="14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12" t="s">
        <v>2</v>
      </c>
      <c r="AQ2" s="12"/>
      <c r="AR2" s="12"/>
    </row>
    <row r="3" spans="1:44" s="5" customFormat="1" ht="12.75" x14ac:dyDescent="0.25">
      <c r="A3" s="13"/>
      <c r="B3" s="13"/>
      <c r="C3" s="13"/>
      <c r="D3" s="13"/>
      <c r="E3" s="13"/>
      <c r="F3" s="3" t="s">
        <v>3</v>
      </c>
      <c r="G3" s="13"/>
      <c r="H3" s="3"/>
      <c r="I3" s="4"/>
      <c r="J3" s="4"/>
      <c r="L3" s="6"/>
      <c r="M3" s="8"/>
      <c r="N3" s="8"/>
      <c r="O3" s="8"/>
      <c r="P3" s="8"/>
      <c r="Q3" s="8"/>
      <c r="R3" s="16"/>
      <c r="S3" s="16"/>
      <c r="T3" s="13"/>
      <c r="U3" s="13"/>
      <c r="V3" s="13"/>
      <c r="W3" s="13"/>
      <c r="X3" s="13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12" t="s">
        <v>3</v>
      </c>
      <c r="AQ3" s="12"/>
      <c r="AR3" s="12"/>
    </row>
    <row r="4" spans="1:44" s="5" customFormat="1" ht="12.75" x14ac:dyDescent="0.25">
      <c r="A4" s="17"/>
      <c r="B4" s="17"/>
      <c r="C4" s="17"/>
      <c r="D4" s="17"/>
      <c r="E4" s="17"/>
      <c r="F4" s="18" t="s">
        <v>310</v>
      </c>
      <c r="G4" s="17"/>
      <c r="H4" s="3"/>
      <c r="I4" s="4"/>
      <c r="J4" s="4"/>
      <c r="L4" s="19"/>
      <c r="M4" s="17"/>
      <c r="N4" s="8"/>
      <c r="O4" s="20"/>
      <c r="P4" s="8"/>
      <c r="Q4" s="8"/>
      <c r="R4" s="21"/>
      <c r="S4" s="21"/>
      <c r="T4" s="17"/>
      <c r="U4" s="17"/>
      <c r="V4" s="17"/>
      <c r="W4" s="17"/>
      <c r="X4" s="17"/>
      <c r="AP4" s="12" t="s">
        <v>4</v>
      </c>
      <c r="AQ4" s="12"/>
      <c r="AR4" s="12"/>
    </row>
    <row r="5" spans="1:44" s="5" customFormat="1" ht="12.75" x14ac:dyDescent="0.25">
      <c r="A5" s="17"/>
      <c r="B5" s="17"/>
      <c r="C5" s="17"/>
      <c r="D5" s="17"/>
      <c r="E5" s="17"/>
      <c r="F5" s="17"/>
      <c r="G5" s="17"/>
      <c r="I5" s="4"/>
      <c r="J5" s="4"/>
      <c r="L5" s="22"/>
      <c r="M5" s="17"/>
      <c r="N5" s="8"/>
      <c r="O5" s="8"/>
      <c r="P5" s="8"/>
      <c r="Q5" s="23"/>
      <c r="R5" s="24"/>
      <c r="S5" s="24"/>
      <c r="T5" s="17"/>
      <c r="U5" s="17"/>
      <c r="V5" s="17"/>
      <c r="W5" s="17"/>
      <c r="X5" s="17"/>
      <c r="AD5" s="12"/>
      <c r="AE5" s="12"/>
      <c r="AF5" s="12"/>
      <c r="AG5" s="12"/>
      <c r="AL5" s="25"/>
      <c r="AM5" s="25"/>
      <c r="AN5" s="25"/>
      <c r="AO5" s="25"/>
    </row>
    <row r="6" spans="1:44" s="5" customFormat="1" ht="39" customHeight="1" x14ac:dyDescent="0.25">
      <c r="A6" s="656" t="s">
        <v>5</v>
      </c>
      <c r="B6" s="656"/>
      <c r="C6" s="656"/>
      <c r="D6" s="656"/>
      <c r="E6" s="656"/>
      <c r="F6" s="656"/>
      <c r="G6" s="656"/>
      <c r="H6" s="26"/>
      <c r="I6" s="26"/>
      <c r="J6" s="27"/>
      <c r="K6" s="26"/>
      <c r="L6" s="22"/>
      <c r="M6" s="28"/>
      <c r="N6" s="28"/>
      <c r="P6" s="8"/>
      <c r="Q6" s="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</row>
    <row r="7" spans="1:44" s="5" customFormat="1" ht="15.75" customHeight="1" x14ac:dyDescent="0.25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19"/>
      <c r="M7" s="28"/>
      <c r="N7" s="28"/>
      <c r="O7" s="30"/>
      <c r="P7" s="31"/>
      <c r="Q7" s="32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</row>
    <row r="8" spans="1:44" s="5" customFormat="1" ht="15" customHeight="1" x14ac:dyDescent="0.25">
      <c r="A8" s="657" t="s">
        <v>6</v>
      </c>
      <c r="B8" s="657"/>
      <c r="C8" s="657"/>
      <c r="D8" s="657"/>
      <c r="E8" s="657"/>
      <c r="F8" s="657"/>
      <c r="G8" s="657"/>
      <c r="H8" s="33"/>
      <c r="I8" s="33"/>
      <c r="J8" s="34"/>
      <c r="K8" s="33"/>
      <c r="L8" s="19"/>
      <c r="M8" s="33"/>
      <c r="N8" s="33"/>
      <c r="O8" s="33"/>
      <c r="P8" s="34"/>
      <c r="Q8" s="34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</row>
    <row r="9" spans="1:44" s="5" customFormat="1" ht="14.25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19"/>
      <c r="M9" s="35"/>
      <c r="N9" s="35"/>
      <c r="O9" s="30"/>
      <c r="P9" s="8"/>
      <c r="Q9" s="8"/>
      <c r="R9" s="36"/>
      <c r="S9" s="36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</row>
    <row r="10" spans="1:44" s="5" customFormat="1" ht="26.25" customHeight="1" x14ac:dyDescent="0.25">
      <c r="A10" s="37"/>
      <c r="B10" s="38"/>
      <c r="C10" s="38"/>
      <c r="D10" s="34"/>
      <c r="E10" s="34"/>
      <c r="F10" s="34"/>
      <c r="G10" s="34"/>
      <c r="H10" s="34"/>
      <c r="I10" s="34"/>
      <c r="J10" s="34"/>
      <c r="L10" s="19"/>
      <c r="M10" s="39"/>
      <c r="N10" s="39"/>
      <c r="O10" s="40"/>
      <c r="P10" s="39"/>
      <c r="Q10" s="41"/>
      <c r="R10" s="40"/>
      <c r="S10" s="40"/>
      <c r="T10" s="40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</row>
    <row r="11" spans="1:44" s="5" customFormat="1" ht="54" customHeight="1" x14ac:dyDescent="0.25">
      <c r="A11" s="658" t="s">
        <v>7</v>
      </c>
      <c r="B11" s="661" t="s">
        <v>8</v>
      </c>
      <c r="C11" s="661" t="s">
        <v>9</v>
      </c>
      <c r="D11" s="664" t="s">
        <v>10</v>
      </c>
      <c r="E11" s="666" t="s">
        <v>11</v>
      </c>
      <c r="F11" s="42"/>
      <c r="G11" s="42"/>
      <c r="H11" s="42"/>
      <c r="I11" s="43"/>
      <c r="J11" s="43"/>
      <c r="K11" s="44"/>
      <c r="L11" s="44"/>
      <c r="M11" s="40"/>
      <c r="N11" s="39"/>
      <c r="O11" s="40"/>
      <c r="P11" s="40"/>
      <c r="Q11" s="40"/>
      <c r="R11" s="40"/>
      <c r="S11" s="45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5"/>
      <c r="AK11" s="40"/>
      <c r="AL11" s="40"/>
      <c r="AM11" s="40"/>
      <c r="AN11" s="40"/>
    </row>
    <row r="12" spans="1:44" s="5" customFormat="1" ht="14.25" customHeight="1" x14ac:dyDescent="0.25">
      <c r="A12" s="659"/>
      <c r="B12" s="662"/>
      <c r="C12" s="662"/>
      <c r="D12" s="665"/>
      <c r="E12" s="667"/>
      <c r="F12" s="42"/>
      <c r="G12" s="42"/>
      <c r="H12" s="42"/>
      <c r="I12" s="43"/>
      <c r="J12" s="43"/>
      <c r="K12" s="44"/>
      <c r="L12" s="44"/>
      <c r="M12" s="40"/>
      <c r="N12" s="39"/>
      <c r="O12" s="40"/>
      <c r="P12" s="40"/>
      <c r="Q12" s="40"/>
      <c r="R12" s="40"/>
      <c r="S12" s="45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5"/>
      <c r="AK12" s="40"/>
      <c r="AL12" s="40"/>
      <c r="AM12" s="40"/>
      <c r="AN12" s="40"/>
    </row>
    <row r="13" spans="1:44" s="5" customFormat="1" ht="42.75" customHeight="1" x14ac:dyDescent="0.25">
      <c r="A13" s="660"/>
      <c r="B13" s="663"/>
      <c r="C13" s="663"/>
      <c r="D13" s="665"/>
      <c r="E13" s="667"/>
      <c r="F13" s="46"/>
      <c r="G13" s="47"/>
      <c r="H13" s="42"/>
      <c r="I13" s="43"/>
      <c r="J13" s="43"/>
      <c r="K13" s="44"/>
      <c r="L13" s="44"/>
      <c r="M13" s="40"/>
      <c r="N13" s="39"/>
      <c r="O13" s="40"/>
      <c r="P13" s="40"/>
      <c r="Q13" s="40"/>
      <c r="R13" s="40"/>
      <c r="S13" s="45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5"/>
      <c r="AK13" s="40"/>
      <c r="AL13" s="40"/>
      <c r="AM13" s="40"/>
      <c r="AN13" s="40"/>
    </row>
    <row r="14" spans="1:44" s="62" customFormat="1" ht="33" customHeight="1" x14ac:dyDescent="0.25">
      <c r="A14" s="48" t="s">
        <v>12</v>
      </c>
      <c r="B14" s="49">
        <v>1</v>
      </c>
      <c r="C14" s="49" t="s">
        <v>13</v>
      </c>
      <c r="D14" s="50" t="s">
        <v>13</v>
      </c>
      <c r="E14" s="51">
        <v>21767582.392833501</v>
      </c>
      <c r="F14" s="52"/>
      <c r="G14" s="52"/>
      <c r="H14" s="52"/>
      <c r="I14" s="53"/>
      <c r="J14" s="54"/>
      <c r="K14" s="55"/>
      <c r="L14" s="55"/>
      <c r="M14" s="56"/>
      <c r="N14" s="56"/>
      <c r="O14" s="56"/>
      <c r="P14" s="57"/>
      <c r="Q14" s="56"/>
      <c r="R14" s="56"/>
      <c r="S14" s="58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60"/>
      <c r="AK14" s="61"/>
      <c r="AL14" s="61"/>
      <c r="AM14" s="61"/>
      <c r="AN14" s="61"/>
    </row>
    <row r="15" spans="1:44" s="62" customFormat="1" ht="42" customHeight="1" x14ac:dyDescent="0.25">
      <c r="A15" s="63" t="s">
        <v>14</v>
      </c>
      <c r="B15" s="49">
        <v>2</v>
      </c>
      <c r="C15" s="49" t="s">
        <v>15</v>
      </c>
      <c r="D15" s="50">
        <v>1445309.7857142857</v>
      </c>
      <c r="E15" s="51">
        <v>662299.95812361781</v>
      </c>
      <c r="F15" s="64"/>
      <c r="G15" s="52"/>
      <c r="H15" s="52"/>
      <c r="I15" s="53"/>
      <c r="J15" s="54"/>
      <c r="K15" s="55"/>
      <c r="L15" s="55"/>
      <c r="M15" s="56"/>
      <c r="N15" s="56"/>
      <c r="O15" s="56"/>
      <c r="P15" s="57"/>
      <c r="Q15" s="56"/>
      <c r="R15" s="56"/>
      <c r="S15" s="58"/>
      <c r="T15" s="59"/>
      <c r="U15" s="59"/>
      <c r="V15" s="59"/>
      <c r="W15" s="59"/>
      <c r="X15" s="59"/>
      <c r="Y15" s="59"/>
      <c r="Z15" s="59"/>
      <c r="AA15" s="59"/>
      <c r="AB15" s="59"/>
      <c r="AC15" s="65"/>
      <c r="AD15" s="65"/>
      <c r="AE15" s="65"/>
      <c r="AF15" s="59"/>
      <c r="AG15" s="59"/>
      <c r="AH15" s="59"/>
      <c r="AI15" s="59"/>
      <c r="AJ15" s="60"/>
      <c r="AK15" s="59"/>
      <c r="AL15" s="59"/>
      <c r="AM15" s="59"/>
      <c r="AN15" s="59"/>
    </row>
    <row r="16" spans="1:44" s="62" customFormat="1" ht="42" customHeight="1" x14ac:dyDescent="0.25">
      <c r="A16" s="63" t="s">
        <v>16</v>
      </c>
      <c r="B16" s="49">
        <v>3</v>
      </c>
      <c r="C16" s="49" t="s">
        <v>15</v>
      </c>
      <c r="D16" s="50">
        <v>1329019.7857142857</v>
      </c>
      <c r="E16" s="66">
        <v>527530.39197940729</v>
      </c>
      <c r="F16" s="52"/>
      <c r="G16" s="52"/>
      <c r="H16" s="52"/>
      <c r="I16" s="53"/>
      <c r="J16" s="54"/>
      <c r="K16" s="55"/>
      <c r="L16" s="55"/>
      <c r="M16" s="56"/>
      <c r="N16" s="56"/>
      <c r="O16" s="56"/>
      <c r="P16" s="57"/>
      <c r="Q16" s="56"/>
      <c r="R16" s="56"/>
      <c r="S16" s="58"/>
      <c r="T16" s="59"/>
      <c r="U16" s="59"/>
      <c r="V16" s="59"/>
      <c r="W16" s="59"/>
      <c r="X16" s="59"/>
      <c r="Y16" s="59"/>
      <c r="Z16" s="59"/>
      <c r="AA16" s="59"/>
      <c r="AB16" s="59"/>
      <c r="AC16" s="65"/>
      <c r="AD16" s="65"/>
      <c r="AE16" s="65"/>
      <c r="AF16" s="59"/>
      <c r="AG16" s="59"/>
      <c r="AH16" s="59"/>
      <c r="AI16" s="59"/>
      <c r="AJ16" s="60"/>
      <c r="AK16" s="59"/>
      <c r="AL16" s="59"/>
      <c r="AM16" s="59"/>
      <c r="AN16" s="59"/>
    </row>
    <row r="17" spans="1:40" s="62" customFormat="1" ht="42" customHeight="1" x14ac:dyDescent="0.25">
      <c r="A17" s="63" t="s">
        <v>17</v>
      </c>
      <c r="B17" s="49">
        <v>4</v>
      </c>
      <c r="C17" s="49" t="s">
        <v>15</v>
      </c>
      <c r="D17" s="50">
        <v>887649.57142857148</v>
      </c>
      <c r="E17" s="66">
        <v>182142.16496803632</v>
      </c>
      <c r="F17" s="52"/>
      <c r="G17" s="52"/>
      <c r="H17" s="52"/>
      <c r="I17" s="53"/>
      <c r="J17" s="54"/>
      <c r="K17" s="55"/>
      <c r="L17" s="55"/>
      <c r="M17" s="56"/>
      <c r="N17" s="56"/>
      <c r="O17" s="56"/>
      <c r="P17" s="57"/>
      <c r="Q17" s="56"/>
      <c r="R17" s="56"/>
      <c r="S17" s="58"/>
      <c r="T17" s="59"/>
      <c r="U17" s="59"/>
      <c r="V17" s="59"/>
      <c r="W17" s="59"/>
      <c r="X17" s="59"/>
      <c r="Y17" s="59"/>
      <c r="Z17" s="59"/>
      <c r="AA17" s="59"/>
      <c r="AB17" s="59"/>
      <c r="AC17" s="65"/>
      <c r="AD17" s="65"/>
      <c r="AE17" s="65"/>
      <c r="AF17" s="59"/>
      <c r="AG17" s="59"/>
      <c r="AH17" s="59"/>
      <c r="AI17" s="59"/>
      <c r="AJ17" s="60"/>
      <c r="AK17" s="59"/>
      <c r="AL17" s="59"/>
      <c r="AM17" s="59"/>
      <c r="AN17" s="59"/>
    </row>
    <row r="18" spans="1:40" s="62" customFormat="1" ht="42" customHeight="1" x14ac:dyDescent="0.25">
      <c r="A18" s="63" t="s">
        <v>18</v>
      </c>
      <c r="B18" s="49">
        <v>5</v>
      </c>
      <c r="C18" s="49" t="s">
        <v>15</v>
      </c>
      <c r="D18" s="50">
        <v>27905</v>
      </c>
      <c r="E18" s="66">
        <v>29840.425173013533</v>
      </c>
      <c r="F18" s="52"/>
      <c r="G18" s="52"/>
      <c r="H18" s="52"/>
      <c r="I18" s="53"/>
      <c r="J18" s="54"/>
      <c r="K18" s="55"/>
      <c r="L18" s="55"/>
      <c r="M18" s="56"/>
      <c r="N18" s="56"/>
      <c r="O18" s="56"/>
      <c r="P18" s="57"/>
      <c r="Q18" s="56"/>
      <c r="R18" s="56"/>
      <c r="S18" s="58"/>
      <c r="T18" s="59"/>
      <c r="U18" s="59"/>
      <c r="V18" s="59"/>
      <c r="W18" s="59"/>
      <c r="X18" s="59"/>
      <c r="Y18" s="59"/>
      <c r="Z18" s="59"/>
      <c r="AA18" s="59"/>
      <c r="AB18" s="59"/>
      <c r="AC18" s="65"/>
      <c r="AD18" s="65"/>
      <c r="AE18" s="65"/>
      <c r="AF18" s="59"/>
      <c r="AG18" s="59"/>
      <c r="AH18" s="59"/>
      <c r="AI18" s="59"/>
      <c r="AJ18" s="60"/>
      <c r="AK18" s="59"/>
      <c r="AL18" s="59"/>
      <c r="AM18" s="59"/>
      <c r="AN18" s="59"/>
    </row>
    <row r="19" spans="1:40" s="62" customFormat="1" ht="42" customHeight="1" x14ac:dyDescent="0.25">
      <c r="A19" s="63" t="s">
        <v>19</v>
      </c>
      <c r="B19" s="49">
        <v>6</v>
      </c>
      <c r="C19" s="49" t="s">
        <v>15</v>
      </c>
      <c r="D19" s="50">
        <v>164616.78571428571</v>
      </c>
      <c r="E19" s="66">
        <v>121596.70107839505</v>
      </c>
      <c r="F19" s="52"/>
      <c r="G19" s="52"/>
      <c r="H19" s="52"/>
      <c r="I19" s="53"/>
      <c r="J19" s="54"/>
      <c r="K19" s="55"/>
      <c r="L19" s="55"/>
      <c r="M19" s="56"/>
      <c r="N19" s="56"/>
      <c r="O19" s="56"/>
      <c r="P19" s="57"/>
      <c r="Q19" s="56"/>
      <c r="R19" s="56"/>
      <c r="S19" s="58"/>
      <c r="T19" s="59"/>
      <c r="U19" s="59"/>
      <c r="V19" s="59"/>
      <c r="W19" s="59"/>
      <c r="X19" s="59"/>
      <c r="Y19" s="59"/>
      <c r="Z19" s="59"/>
      <c r="AA19" s="59"/>
      <c r="AB19" s="59"/>
      <c r="AC19" s="65"/>
      <c r="AD19" s="65"/>
      <c r="AE19" s="65"/>
      <c r="AF19" s="59"/>
      <c r="AG19" s="59"/>
      <c r="AH19" s="59"/>
      <c r="AI19" s="59"/>
      <c r="AJ19" s="60"/>
      <c r="AK19" s="59"/>
      <c r="AL19" s="59"/>
      <c r="AM19" s="59"/>
      <c r="AN19" s="59"/>
    </row>
    <row r="20" spans="1:40" s="62" customFormat="1" ht="42" customHeight="1" x14ac:dyDescent="0.25">
      <c r="A20" s="63" t="s">
        <v>20</v>
      </c>
      <c r="B20" s="49">
        <v>7</v>
      </c>
      <c r="C20" s="49" t="s">
        <v>15</v>
      </c>
      <c r="D20" s="50">
        <v>24642.857142857141</v>
      </c>
      <c r="E20" s="66">
        <v>19953.427222869752</v>
      </c>
      <c r="F20" s="52"/>
      <c r="G20" s="52"/>
      <c r="H20" s="52"/>
      <c r="I20" s="53"/>
      <c r="J20" s="54"/>
      <c r="K20" s="55"/>
      <c r="L20" s="55"/>
      <c r="M20" s="56"/>
      <c r="N20" s="56"/>
      <c r="O20" s="56"/>
      <c r="P20" s="57"/>
      <c r="Q20" s="56"/>
      <c r="R20" s="56"/>
      <c r="S20" s="58"/>
      <c r="T20" s="59"/>
      <c r="U20" s="59"/>
      <c r="V20" s="59"/>
      <c r="W20" s="59"/>
      <c r="X20" s="59"/>
      <c r="Y20" s="59"/>
      <c r="Z20" s="59"/>
      <c r="AA20" s="59"/>
      <c r="AB20" s="59"/>
      <c r="AC20" s="65"/>
      <c r="AD20" s="65"/>
      <c r="AE20" s="65"/>
      <c r="AF20" s="59"/>
      <c r="AG20" s="59"/>
      <c r="AH20" s="59"/>
      <c r="AI20" s="59"/>
      <c r="AJ20" s="60"/>
      <c r="AK20" s="59"/>
      <c r="AL20" s="59"/>
      <c r="AM20" s="59"/>
      <c r="AN20" s="59"/>
    </row>
    <row r="21" spans="1:40" s="62" customFormat="1" ht="42" customHeight="1" x14ac:dyDescent="0.25">
      <c r="A21" s="63" t="s">
        <v>21</v>
      </c>
      <c r="B21" s="49">
        <v>8</v>
      </c>
      <c r="C21" s="49" t="s">
        <v>15</v>
      </c>
      <c r="D21" s="50">
        <v>5186.7857142857138</v>
      </c>
      <c r="E21" s="66">
        <v>1997.9330139082044</v>
      </c>
      <c r="F21" s="52"/>
      <c r="G21" s="52"/>
      <c r="H21" s="52"/>
      <c r="I21" s="53"/>
      <c r="J21" s="54"/>
      <c r="K21" s="55"/>
      <c r="L21" s="55"/>
      <c r="M21" s="56"/>
      <c r="N21" s="56"/>
      <c r="O21" s="56"/>
      <c r="P21" s="57"/>
      <c r="Q21" s="56"/>
      <c r="R21" s="56"/>
      <c r="S21" s="58"/>
      <c r="T21" s="59"/>
      <c r="U21" s="59"/>
      <c r="V21" s="59"/>
      <c r="W21" s="59"/>
      <c r="X21" s="59"/>
      <c r="Y21" s="59"/>
      <c r="Z21" s="59"/>
      <c r="AA21" s="59"/>
      <c r="AB21" s="59"/>
      <c r="AC21" s="65"/>
      <c r="AD21" s="65"/>
      <c r="AE21" s="65"/>
      <c r="AF21" s="59"/>
      <c r="AG21" s="59"/>
      <c r="AH21" s="59"/>
      <c r="AI21" s="59"/>
      <c r="AJ21" s="60"/>
      <c r="AK21" s="59"/>
      <c r="AL21" s="59"/>
      <c r="AM21" s="59"/>
      <c r="AN21" s="59"/>
    </row>
    <row r="22" spans="1:40" s="62" customFormat="1" ht="42" customHeight="1" x14ac:dyDescent="0.25">
      <c r="A22" s="63" t="s">
        <v>22</v>
      </c>
      <c r="B22" s="49">
        <v>9</v>
      </c>
      <c r="C22" s="49" t="s">
        <v>15</v>
      </c>
      <c r="D22" s="50">
        <v>85282.71428571429</v>
      </c>
      <c r="E22" s="66">
        <v>63958.281216524847</v>
      </c>
      <c r="F22" s="52"/>
      <c r="G22" s="52"/>
      <c r="H22" s="52"/>
      <c r="I22" s="53"/>
      <c r="J22" s="54"/>
      <c r="K22" s="55"/>
      <c r="L22" s="55"/>
      <c r="M22" s="56"/>
      <c r="N22" s="56"/>
      <c r="O22" s="56"/>
      <c r="P22" s="57"/>
      <c r="Q22" s="56"/>
      <c r="R22" s="56"/>
      <c r="S22" s="58"/>
      <c r="T22" s="59"/>
      <c r="U22" s="59"/>
      <c r="V22" s="59"/>
      <c r="W22" s="59"/>
      <c r="X22" s="59"/>
      <c r="Y22" s="59"/>
      <c r="Z22" s="59"/>
      <c r="AA22" s="59"/>
      <c r="AB22" s="59"/>
      <c r="AC22" s="65"/>
      <c r="AD22" s="65"/>
      <c r="AE22" s="65"/>
      <c r="AF22" s="59"/>
      <c r="AG22" s="59"/>
      <c r="AH22" s="59"/>
      <c r="AI22" s="59"/>
      <c r="AJ22" s="60"/>
      <c r="AK22" s="59"/>
      <c r="AL22" s="59"/>
      <c r="AM22" s="59"/>
      <c r="AN22" s="59"/>
    </row>
    <row r="23" spans="1:40" s="62" customFormat="1" ht="42" customHeight="1" x14ac:dyDescent="0.25">
      <c r="A23" s="63" t="s">
        <v>23</v>
      </c>
      <c r="B23" s="49">
        <v>10</v>
      </c>
      <c r="C23" s="49" t="s">
        <v>15</v>
      </c>
      <c r="D23" s="50">
        <v>97462.71428571429</v>
      </c>
      <c r="E23" s="66">
        <v>38147.485186813115</v>
      </c>
      <c r="F23" s="52"/>
      <c r="G23" s="52"/>
      <c r="H23" s="52"/>
      <c r="I23" s="53"/>
      <c r="J23" s="54"/>
      <c r="K23" s="55"/>
      <c r="L23" s="55"/>
      <c r="M23" s="56"/>
      <c r="N23" s="56"/>
      <c r="O23" s="56"/>
      <c r="P23" s="57"/>
      <c r="Q23" s="56"/>
      <c r="R23" s="56"/>
      <c r="S23" s="58"/>
      <c r="T23" s="59"/>
      <c r="U23" s="59"/>
      <c r="V23" s="59"/>
      <c r="W23" s="59"/>
      <c r="X23" s="59"/>
      <c r="Y23" s="59"/>
      <c r="Z23" s="59"/>
      <c r="AA23" s="59"/>
      <c r="AB23" s="59"/>
      <c r="AC23" s="65"/>
      <c r="AD23" s="65"/>
      <c r="AE23" s="65"/>
      <c r="AF23" s="59"/>
      <c r="AG23" s="59"/>
      <c r="AH23" s="59"/>
      <c r="AI23" s="59"/>
      <c r="AJ23" s="60"/>
      <c r="AK23" s="59"/>
      <c r="AL23" s="59"/>
      <c r="AM23" s="59"/>
      <c r="AN23" s="59"/>
    </row>
    <row r="24" spans="1:40" s="62" customFormat="1" ht="42" customHeight="1" x14ac:dyDescent="0.25">
      <c r="A24" s="63" t="s">
        <v>24</v>
      </c>
      <c r="B24" s="49">
        <v>11</v>
      </c>
      <c r="C24" s="49" t="s">
        <v>15</v>
      </c>
      <c r="D24" s="50">
        <v>18084</v>
      </c>
      <c r="E24" s="66">
        <v>59067.654413696699</v>
      </c>
      <c r="F24" s="52"/>
      <c r="G24" s="52"/>
      <c r="H24" s="52"/>
      <c r="I24" s="53"/>
      <c r="J24" s="54"/>
      <c r="K24" s="55"/>
      <c r="L24" s="55"/>
      <c r="M24" s="56"/>
      <c r="N24" s="56"/>
      <c r="O24" s="56"/>
      <c r="P24" s="57"/>
      <c r="Q24" s="56"/>
      <c r="R24" s="56"/>
      <c r="S24" s="58"/>
      <c r="T24" s="59"/>
      <c r="U24" s="59"/>
      <c r="V24" s="59"/>
      <c r="W24" s="59"/>
      <c r="X24" s="59"/>
      <c r="Y24" s="59"/>
      <c r="Z24" s="59"/>
      <c r="AA24" s="59"/>
      <c r="AB24" s="59"/>
      <c r="AC24" s="65"/>
      <c r="AD24" s="65"/>
      <c r="AE24" s="65"/>
      <c r="AF24" s="59"/>
      <c r="AG24" s="59"/>
      <c r="AH24" s="59"/>
      <c r="AI24" s="59"/>
      <c r="AJ24" s="60"/>
      <c r="AK24" s="59"/>
      <c r="AL24" s="59"/>
      <c r="AM24" s="59"/>
      <c r="AN24" s="59"/>
    </row>
    <row r="25" spans="1:40" s="62" customFormat="1" ht="42" customHeight="1" x14ac:dyDescent="0.25">
      <c r="A25" s="63" t="s">
        <v>25</v>
      </c>
      <c r="B25" s="49">
        <v>12</v>
      </c>
      <c r="C25" s="49" t="s">
        <v>15</v>
      </c>
      <c r="D25" s="50">
        <v>0</v>
      </c>
      <c r="E25" s="66">
        <v>0</v>
      </c>
      <c r="F25" s="52"/>
      <c r="G25" s="52"/>
      <c r="H25" s="52"/>
      <c r="I25" s="53"/>
      <c r="J25" s="54"/>
      <c r="K25" s="55"/>
      <c r="L25" s="55"/>
      <c r="M25" s="56"/>
      <c r="N25" s="56"/>
      <c r="O25" s="56"/>
      <c r="P25" s="57"/>
      <c r="Q25" s="56"/>
      <c r="R25" s="56"/>
      <c r="S25" s="58"/>
      <c r="T25" s="59"/>
      <c r="U25" s="59"/>
      <c r="V25" s="59"/>
      <c r="W25" s="59"/>
      <c r="X25" s="59"/>
      <c r="Y25" s="59"/>
      <c r="Z25" s="59"/>
      <c r="AA25" s="59"/>
      <c r="AB25" s="59"/>
      <c r="AC25" s="65"/>
      <c r="AD25" s="65"/>
      <c r="AE25" s="65"/>
      <c r="AF25" s="59"/>
      <c r="AG25" s="59"/>
      <c r="AH25" s="59"/>
      <c r="AI25" s="59"/>
      <c r="AJ25" s="60"/>
      <c r="AK25" s="59"/>
      <c r="AL25" s="59"/>
      <c r="AM25" s="59"/>
      <c r="AN25" s="59"/>
    </row>
    <row r="26" spans="1:40" s="62" customFormat="1" ht="42" customHeight="1" x14ac:dyDescent="0.25">
      <c r="A26" s="63" t="s">
        <v>26</v>
      </c>
      <c r="B26" s="49">
        <v>13</v>
      </c>
      <c r="C26" s="49" t="s">
        <v>15</v>
      </c>
      <c r="D26" s="50">
        <v>0</v>
      </c>
      <c r="E26" s="66">
        <v>0</v>
      </c>
      <c r="F26" s="52"/>
      <c r="G26" s="52"/>
      <c r="H26" s="52"/>
      <c r="I26" s="53"/>
      <c r="J26" s="54"/>
      <c r="K26" s="55"/>
      <c r="L26" s="55"/>
      <c r="M26" s="56"/>
      <c r="N26" s="56"/>
      <c r="O26" s="56"/>
      <c r="P26" s="57"/>
      <c r="Q26" s="56"/>
      <c r="R26" s="56"/>
      <c r="S26" s="58"/>
      <c r="T26" s="59"/>
      <c r="U26" s="59"/>
      <c r="V26" s="59"/>
      <c r="W26" s="59"/>
      <c r="X26" s="59"/>
      <c r="Y26" s="59"/>
      <c r="Z26" s="59"/>
      <c r="AA26" s="59"/>
      <c r="AB26" s="59"/>
      <c r="AC26" s="65"/>
      <c r="AD26" s="65"/>
      <c r="AE26" s="65"/>
      <c r="AF26" s="59"/>
      <c r="AG26" s="59"/>
      <c r="AH26" s="59"/>
      <c r="AI26" s="59"/>
      <c r="AJ26" s="60"/>
      <c r="AK26" s="59"/>
      <c r="AL26" s="59"/>
      <c r="AM26" s="59"/>
      <c r="AN26" s="59"/>
    </row>
    <row r="27" spans="1:40" s="62" customFormat="1" ht="42" customHeight="1" x14ac:dyDescent="0.25">
      <c r="A27" s="63" t="s">
        <v>27</v>
      </c>
      <c r="B27" s="49">
        <v>14</v>
      </c>
      <c r="C27" s="49" t="s">
        <v>15</v>
      </c>
      <c r="D27" s="50">
        <v>0</v>
      </c>
      <c r="E27" s="66">
        <v>0</v>
      </c>
      <c r="F27" s="52"/>
      <c r="G27" s="52"/>
      <c r="H27" s="52"/>
      <c r="I27" s="53"/>
      <c r="J27" s="54"/>
      <c r="K27" s="55"/>
      <c r="L27" s="55"/>
      <c r="M27" s="56"/>
      <c r="N27" s="56"/>
      <c r="O27" s="56"/>
      <c r="P27" s="57"/>
      <c r="Q27" s="56"/>
      <c r="R27" s="56"/>
      <c r="S27" s="58"/>
      <c r="T27" s="59"/>
      <c r="U27" s="59"/>
      <c r="V27" s="59"/>
      <c r="W27" s="59"/>
      <c r="X27" s="59"/>
      <c r="Y27" s="59"/>
      <c r="Z27" s="59"/>
      <c r="AA27" s="59"/>
      <c r="AB27" s="59"/>
      <c r="AC27" s="65"/>
      <c r="AD27" s="65"/>
      <c r="AE27" s="65"/>
      <c r="AF27" s="59"/>
      <c r="AG27" s="59"/>
      <c r="AH27" s="59"/>
      <c r="AI27" s="59"/>
      <c r="AJ27" s="60"/>
      <c r="AK27" s="59"/>
      <c r="AL27" s="59"/>
      <c r="AM27" s="59"/>
      <c r="AN27" s="59"/>
    </row>
    <row r="28" spans="1:40" s="62" customFormat="1" ht="42" customHeight="1" x14ac:dyDescent="0.25">
      <c r="A28" s="63" t="s">
        <v>28</v>
      </c>
      <c r="B28" s="49">
        <v>15</v>
      </c>
      <c r="C28" s="49" t="s">
        <v>15</v>
      </c>
      <c r="D28" s="50">
        <v>20215.357142857145</v>
      </c>
      <c r="E28" s="66">
        <v>10819.604455496841</v>
      </c>
      <c r="F28" s="52"/>
      <c r="G28" s="52"/>
      <c r="H28" s="52"/>
      <c r="I28" s="53"/>
      <c r="J28" s="54"/>
      <c r="K28" s="55"/>
      <c r="L28" s="55"/>
      <c r="M28" s="56"/>
      <c r="N28" s="56"/>
      <c r="O28" s="56"/>
      <c r="P28" s="57"/>
      <c r="Q28" s="56"/>
      <c r="R28" s="56"/>
      <c r="S28" s="58"/>
      <c r="T28" s="59"/>
      <c r="U28" s="59"/>
      <c r="V28" s="59"/>
      <c r="W28" s="59"/>
      <c r="X28" s="59"/>
      <c r="Y28" s="59"/>
      <c r="Z28" s="59"/>
      <c r="AA28" s="59"/>
      <c r="AB28" s="59"/>
      <c r="AC28" s="65"/>
      <c r="AD28" s="65"/>
      <c r="AE28" s="65"/>
      <c r="AF28" s="59"/>
      <c r="AG28" s="59"/>
      <c r="AH28" s="59"/>
      <c r="AI28" s="59"/>
      <c r="AJ28" s="60"/>
      <c r="AK28" s="59"/>
      <c r="AL28" s="59"/>
      <c r="AM28" s="59"/>
      <c r="AN28" s="59"/>
    </row>
    <row r="29" spans="1:40" s="62" customFormat="1" ht="42" customHeight="1" x14ac:dyDescent="0.25">
      <c r="A29" s="63" t="s">
        <v>29</v>
      </c>
      <c r="B29" s="49">
        <v>16</v>
      </c>
      <c r="C29" s="49" t="s">
        <v>15</v>
      </c>
      <c r="D29" s="50">
        <v>0</v>
      </c>
      <c r="E29" s="66">
        <v>0</v>
      </c>
      <c r="F29" s="52"/>
      <c r="G29" s="52"/>
      <c r="H29" s="52"/>
      <c r="I29" s="53"/>
      <c r="J29" s="54"/>
      <c r="K29" s="55"/>
      <c r="L29" s="55"/>
      <c r="M29" s="56"/>
      <c r="N29" s="56"/>
      <c r="O29" s="56"/>
      <c r="P29" s="57"/>
      <c r="Q29" s="56"/>
      <c r="R29" s="56"/>
      <c r="S29" s="58"/>
      <c r="T29" s="59"/>
      <c r="U29" s="59"/>
      <c r="V29" s="59"/>
      <c r="W29" s="59"/>
      <c r="X29" s="59"/>
      <c r="Y29" s="59"/>
      <c r="Z29" s="59"/>
      <c r="AA29" s="59"/>
      <c r="AB29" s="59"/>
      <c r="AC29" s="65"/>
      <c r="AD29" s="65"/>
      <c r="AE29" s="65"/>
      <c r="AF29" s="59"/>
      <c r="AG29" s="59"/>
      <c r="AH29" s="59"/>
      <c r="AI29" s="59"/>
      <c r="AJ29" s="60"/>
      <c r="AK29" s="59"/>
      <c r="AL29" s="59"/>
      <c r="AM29" s="59"/>
      <c r="AN29" s="59"/>
    </row>
    <row r="30" spans="1:40" s="62" customFormat="1" ht="42" customHeight="1" x14ac:dyDescent="0.25">
      <c r="A30" s="63" t="s">
        <v>30</v>
      </c>
      <c r="B30" s="49">
        <v>17</v>
      </c>
      <c r="C30" s="49" t="s">
        <v>15</v>
      </c>
      <c r="D30" s="50">
        <v>0</v>
      </c>
      <c r="E30" s="66">
        <v>0</v>
      </c>
      <c r="F30" s="52"/>
      <c r="G30" s="52"/>
      <c r="H30" s="52"/>
      <c r="I30" s="53"/>
      <c r="J30" s="54"/>
      <c r="K30" s="55"/>
      <c r="L30" s="55"/>
      <c r="M30" s="56"/>
      <c r="N30" s="56"/>
      <c r="O30" s="56"/>
      <c r="P30" s="57"/>
      <c r="Q30" s="56"/>
      <c r="R30" s="56"/>
      <c r="S30" s="58"/>
      <c r="T30" s="59"/>
      <c r="U30" s="59"/>
      <c r="V30" s="59"/>
      <c r="W30" s="59"/>
      <c r="X30" s="59"/>
      <c r="Y30" s="59"/>
      <c r="Z30" s="59"/>
      <c r="AA30" s="59"/>
      <c r="AB30" s="59"/>
      <c r="AC30" s="65"/>
      <c r="AD30" s="65"/>
      <c r="AE30" s="65"/>
      <c r="AF30" s="59"/>
      <c r="AG30" s="59"/>
      <c r="AH30" s="59"/>
      <c r="AI30" s="59"/>
      <c r="AJ30" s="60"/>
      <c r="AK30" s="59"/>
      <c r="AL30" s="59"/>
      <c r="AM30" s="59"/>
      <c r="AN30" s="59"/>
    </row>
    <row r="31" spans="1:40" s="62" customFormat="1" ht="42" customHeight="1" x14ac:dyDescent="0.25">
      <c r="A31" s="63" t="s">
        <v>31</v>
      </c>
      <c r="B31" s="49">
        <v>18</v>
      </c>
      <c r="C31" s="49" t="s">
        <v>15</v>
      </c>
      <c r="D31" s="67">
        <v>86145</v>
      </c>
      <c r="E31" s="66">
        <v>78478.095000000001</v>
      </c>
      <c r="F31" s="52"/>
      <c r="G31" s="52"/>
      <c r="H31" s="52"/>
      <c r="I31" s="68"/>
      <c r="J31" s="54"/>
      <c r="K31" s="55"/>
      <c r="L31" s="55"/>
      <c r="M31" s="56"/>
      <c r="N31" s="56"/>
      <c r="O31" s="56"/>
      <c r="P31" s="57"/>
      <c r="Q31" s="56"/>
      <c r="R31" s="56"/>
      <c r="S31" s="58"/>
      <c r="T31" s="59"/>
      <c r="U31" s="59"/>
      <c r="V31" s="59"/>
      <c r="W31" s="59"/>
      <c r="X31" s="59"/>
      <c r="Y31" s="59"/>
      <c r="Z31" s="59"/>
      <c r="AA31" s="59"/>
      <c r="AB31" s="59"/>
      <c r="AC31" s="65"/>
      <c r="AD31" s="65"/>
      <c r="AE31" s="65"/>
      <c r="AF31" s="59"/>
      <c r="AG31" s="59"/>
      <c r="AH31" s="59"/>
      <c r="AI31" s="59"/>
      <c r="AJ31" s="60"/>
      <c r="AK31" s="59"/>
      <c r="AL31" s="59"/>
      <c r="AM31" s="59"/>
      <c r="AN31" s="59"/>
    </row>
    <row r="32" spans="1:40" s="62" customFormat="1" ht="42" customHeight="1" x14ac:dyDescent="0.25">
      <c r="A32" s="63" t="s">
        <v>32</v>
      </c>
      <c r="B32" s="49">
        <v>19</v>
      </c>
      <c r="C32" s="49" t="s">
        <v>15</v>
      </c>
      <c r="D32" s="67">
        <v>27475</v>
      </c>
      <c r="E32" s="66">
        <v>23882.670000000002</v>
      </c>
      <c r="F32" s="52"/>
      <c r="G32" s="52"/>
      <c r="H32" s="52"/>
      <c r="I32" s="52"/>
      <c r="J32" s="54"/>
      <c r="K32" s="55"/>
      <c r="L32" s="55"/>
      <c r="M32" s="56"/>
      <c r="N32" s="56"/>
      <c r="O32" s="56"/>
      <c r="P32" s="57"/>
      <c r="Q32" s="56"/>
      <c r="R32" s="56"/>
      <c r="S32" s="58"/>
      <c r="T32" s="59"/>
      <c r="U32" s="59"/>
      <c r="V32" s="59"/>
      <c r="W32" s="59"/>
      <c r="X32" s="59"/>
      <c r="Y32" s="59"/>
      <c r="Z32" s="59"/>
      <c r="AA32" s="59"/>
      <c r="AB32" s="59"/>
      <c r="AC32" s="65"/>
      <c r="AD32" s="65"/>
      <c r="AE32" s="65"/>
      <c r="AF32" s="59"/>
      <c r="AG32" s="59"/>
      <c r="AH32" s="59"/>
      <c r="AI32" s="59"/>
      <c r="AJ32" s="60"/>
      <c r="AK32" s="59"/>
      <c r="AL32" s="59"/>
      <c r="AM32" s="59"/>
      <c r="AN32" s="59"/>
    </row>
    <row r="33" spans="1:40" s="62" customFormat="1" ht="42" customHeight="1" x14ac:dyDescent="0.25">
      <c r="A33" s="63" t="s">
        <v>33</v>
      </c>
      <c r="B33" s="49">
        <v>20</v>
      </c>
      <c r="C33" s="49" t="s">
        <v>15</v>
      </c>
      <c r="D33" s="67">
        <v>2670</v>
      </c>
      <c r="E33" s="66">
        <v>32408.801144210473</v>
      </c>
      <c r="F33" s="52"/>
      <c r="G33" s="52"/>
      <c r="H33" s="52"/>
      <c r="I33" s="53"/>
      <c r="J33" s="54"/>
      <c r="K33" s="55"/>
      <c r="L33" s="55"/>
      <c r="M33" s="56"/>
      <c r="N33" s="56"/>
      <c r="O33" s="56"/>
      <c r="P33" s="57"/>
      <c r="Q33" s="56"/>
      <c r="R33" s="56"/>
      <c r="S33" s="58"/>
      <c r="T33" s="59"/>
      <c r="U33" s="59"/>
      <c r="V33" s="59"/>
      <c r="W33" s="59"/>
      <c r="X33" s="59"/>
      <c r="Y33" s="59"/>
      <c r="Z33" s="59"/>
      <c r="AA33" s="59"/>
      <c r="AB33" s="59"/>
      <c r="AC33" s="65"/>
      <c r="AD33" s="65"/>
      <c r="AE33" s="65"/>
      <c r="AF33" s="59"/>
      <c r="AG33" s="59"/>
      <c r="AH33" s="59"/>
      <c r="AI33" s="59"/>
      <c r="AJ33" s="60"/>
      <c r="AK33" s="59"/>
      <c r="AL33" s="59"/>
      <c r="AM33" s="59"/>
      <c r="AN33" s="59"/>
    </row>
    <row r="34" spans="1:40" s="62" customFormat="1" ht="60" customHeight="1" x14ac:dyDescent="0.25">
      <c r="A34" s="48" t="s">
        <v>34</v>
      </c>
      <c r="B34" s="49">
        <v>21</v>
      </c>
      <c r="C34" s="69" t="s">
        <v>13</v>
      </c>
      <c r="D34" s="67">
        <v>0</v>
      </c>
      <c r="E34" s="51">
        <v>22429882.350957118</v>
      </c>
      <c r="F34" s="52"/>
      <c r="G34" s="52"/>
      <c r="H34" s="52"/>
      <c r="I34" s="53"/>
      <c r="J34" s="54"/>
      <c r="K34" s="55"/>
      <c r="L34" s="55"/>
      <c r="M34" s="56"/>
      <c r="N34" s="56"/>
      <c r="O34" s="56"/>
      <c r="P34" s="57"/>
      <c r="Q34" s="56"/>
      <c r="R34" s="56"/>
      <c r="S34" s="58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60"/>
      <c r="AK34" s="70"/>
      <c r="AL34" s="70"/>
      <c r="AM34" s="70"/>
      <c r="AN34" s="70"/>
    </row>
    <row r="35" spans="1:40" s="62" customFormat="1" ht="26.25" customHeight="1" x14ac:dyDescent="0.25">
      <c r="A35" s="71" t="s">
        <v>35</v>
      </c>
      <c r="B35" s="49">
        <v>22</v>
      </c>
      <c r="C35" s="49" t="s">
        <v>36</v>
      </c>
      <c r="D35" s="72">
        <v>81284</v>
      </c>
      <c r="E35" s="66">
        <v>1300752.7700000007</v>
      </c>
      <c r="F35" s="73"/>
      <c r="G35" s="52"/>
      <c r="H35" s="52"/>
      <c r="I35" s="53"/>
      <c r="J35" s="54"/>
      <c r="K35" s="74"/>
      <c r="L35" s="74"/>
      <c r="M35" s="75"/>
      <c r="N35" s="75"/>
      <c r="O35" s="75"/>
      <c r="P35" s="57"/>
      <c r="Q35" s="56"/>
      <c r="R35" s="56"/>
      <c r="S35" s="58"/>
      <c r="T35" s="65"/>
      <c r="U35" s="59"/>
      <c r="V35" s="59"/>
      <c r="W35" s="59"/>
      <c r="X35" s="65"/>
      <c r="Y35" s="65"/>
      <c r="Z35" s="65"/>
      <c r="AA35" s="65"/>
      <c r="AB35" s="65"/>
      <c r="AC35" s="65"/>
      <c r="AD35" s="65"/>
      <c r="AE35" s="65"/>
      <c r="AF35" s="65"/>
      <c r="AG35" s="65"/>
      <c r="AH35" s="65"/>
      <c r="AI35" s="65"/>
      <c r="AJ35" s="60"/>
      <c r="AK35" s="76"/>
      <c r="AL35" s="76"/>
      <c r="AM35" s="76"/>
      <c r="AN35" s="76"/>
    </row>
    <row r="36" spans="1:40" s="62" customFormat="1" ht="22.5" customHeight="1" x14ac:dyDescent="0.25">
      <c r="A36" s="71" t="s">
        <v>37</v>
      </c>
      <c r="B36" s="49">
        <v>23</v>
      </c>
      <c r="C36" s="49" t="s">
        <v>13</v>
      </c>
      <c r="D36" s="77" t="s">
        <v>13</v>
      </c>
      <c r="E36" s="78">
        <v>9395118.3609571178</v>
      </c>
      <c r="F36" s="73"/>
      <c r="G36" s="52"/>
      <c r="H36" s="52"/>
      <c r="I36" s="53"/>
      <c r="J36" s="54"/>
      <c r="K36" s="74"/>
      <c r="L36" s="74"/>
      <c r="M36" s="79"/>
      <c r="N36" s="75"/>
      <c r="O36" s="75"/>
      <c r="P36" s="57"/>
      <c r="Q36" s="56"/>
      <c r="R36" s="56"/>
      <c r="S36" s="58"/>
      <c r="T36" s="44"/>
      <c r="U36" s="59"/>
      <c r="V36" s="59"/>
      <c r="W36" s="59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60"/>
      <c r="AK36" s="61"/>
      <c r="AL36" s="61"/>
      <c r="AM36" s="61"/>
      <c r="AN36" s="61"/>
    </row>
    <row r="37" spans="1:40" s="62" customFormat="1" ht="23.25" customHeight="1" x14ac:dyDescent="0.25">
      <c r="A37" s="71" t="s">
        <v>38</v>
      </c>
      <c r="B37" s="49">
        <v>24</v>
      </c>
      <c r="C37" s="49" t="s">
        <v>39</v>
      </c>
      <c r="D37" s="72">
        <v>77630</v>
      </c>
      <c r="E37" s="80">
        <v>740076.29</v>
      </c>
      <c r="F37" s="73"/>
      <c r="G37" s="52"/>
      <c r="H37" s="52"/>
      <c r="I37" s="53"/>
      <c r="J37" s="54"/>
      <c r="K37" s="74"/>
      <c r="L37" s="74"/>
      <c r="M37" s="79"/>
      <c r="N37" s="75"/>
      <c r="O37" s="75"/>
      <c r="P37" s="57"/>
      <c r="Q37" s="56"/>
      <c r="R37" s="56"/>
      <c r="S37" s="58"/>
      <c r="T37" s="65"/>
      <c r="U37" s="59"/>
      <c r="V37" s="59"/>
      <c r="W37" s="59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0"/>
      <c r="AK37" s="70"/>
      <c r="AL37" s="70"/>
      <c r="AM37" s="70"/>
      <c r="AN37" s="70"/>
    </row>
    <row r="38" spans="1:40" s="62" customFormat="1" ht="22.5" customHeight="1" x14ac:dyDescent="0.25">
      <c r="A38" s="71" t="s">
        <v>40</v>
      </c>
      <c r="B38" s="49">
        <v>25</v>
      </c>
      <c r="C38" s="81" t="s">
        <v>39</v>
      </c>
      <c r="D38" s="77">
        <v>125817</v>
      </c>
      <c r="E38" s="80">
        <v>1465946.7128335</v>
      </c>
      <c r="F38" s="73"/>
      <c r="G38" s="52"/>
      <c r="H38" s="52"/>
      <c r="I38" s="53"/>
      <c r="J38" s="54"/>
      <c r="K38" s="74"/>
      <c r="L38" s="74"/>
      <c r="M38" s="79"/>
      <c r="N38" s="75"/>
      <c r="O38" s="75"/>
      <c r="P38" s="57"/>
      <c r="Q38" s="56"/>
      <c r="R38" s="56"/>
      <c r="S38" s="58"/>
      <c r="T38" s="65"/>
      <c r="U38" s="59"/>
      <c r="V38" s="59"/>
      <c r="W38" s="59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0"/>
      <c r="AK38" s="76"/>
      <c r="AL38" s="76"/>
      <c r="AM38" s="76"/>
      <c r="AN38" s="76"/>
    </row>
    <row r="39" spans="1:40" s="62" customFormat="1" ht="22.5" customHeight="1" x14ac:dyDescent="0.25">
      <c r="A39" s="82" t="s">
        <v>41</v>
      </c>
      <c r="B39" s="49">
        <v>26</v>
      </c>
      <c r="C39" s="81" t="s">
        <v>39</v>
      </c>
      <c r="D39" s="77">
        <v>14769</v>
      </c>
      <c r="E39" s="80">
        <v>74404.750010000003</v>
      </c>
      <c r="F39" s="73"/>
      <c r="G39" s="52"/>
      <c r="H39" s="52"/>
      <c r="I39" s="53"/>
      <c r="J39" s="54"/>
      <c r="K39" s="74"/>
      <c r="L39" s="74"/>
      <c r="M39" s="79"/>
      <c r="N39" s="75"/>
      <c r="O39" s="75"/>
      <c r="P39" s="57"/>
      <c r="Q39" s="56"/>
      <c r="R39" s="56"/>
      <c r="S39" s="58"/>
      <c r="T39" s="65"/>
      <c r="U39" s="59"/>
      <c r="V39" s="59"/>
      <c r="W39" s="59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0"/>
      <c r="AK39" s="76"/>
      <c r="AL39" s="76"/>
      <c r="AM39" s="76"/>
      <c r="AN39" s="76"/>
    </row>
    <row r="40" spans="1:40" s="62" customFormat="1" ht="22.5" customHeight="1" x14ac:dyDescent="0.25">
      <c r="A40" s="71" t="s">
        <v>42</v>
      </c>
      <c r="B40" s="49">
        <v>27</v>
      </c>
      <c r="C40" s="81" t="s">
        <v>39</v>
      </c>
      <c r="D40" s="77">
        <v>39189</v>
      </c>
      <c r="E40" s="83">
        <v>262712.87000000005</v>
      </c>
      <c r="F40" s="73"/>
      <c r="G40" s="52"/>
      <c r="H40" s="52"/>
      <c r="I40" s="53"/>
      <c r="J40" s="54"/>
      <c r="K40" s="74"/>
      <c r="L40" s="74"/>
      <c r="M40" s="79"/>
      <c r="N40" s="75"/>
      <c r="O40" s="75"/>
      <c r="P40" s="57"/>
      <c r="Q40" s="56"/>
      <c r="R40" s="56"/>
      <c r="S40" s="58"/>
      <c r="T40" s="65"/>
      <c r="U40" s="59"/>
      <c r="V40" s="59"/>
      <c r="W40" s="59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0"/>
      <c r="AK40" s="76"/>
      <c r="AL40" s="76"/>
      <c r="AM40" s="76"/>
      <c r="AN40" s="76"/>
    </row>
    <row r="41" spans="1:40" s="62" customFormat="1" ht="22.5" customHeight="1" x14ac:dyDescent="0.25">
      <c r="A41" s="71" t="s">
        <v>43</v>
      </c>
      <c r="B41" s="49">
        <v>28</v>
      </c>
      <c r="C41" s="81" t="s">
        <v>44</v>
      </c>
      <c r="D41" s="77">
        <v>2033</v>
      </c>
      <c r="E41" s="83">
        <v>17149.96</v>
      </c>
      <c r="F41" s="84"/>
      <c r="G41" s="52"/>
      <c r="H41" s="52"/>
      <c r="I41" s="53"/>
      <c r="J41" s="54"/>
      <c r="K41" s="74"/>
      <c r="L41" s="74"/>
      <c r="M41" s="79"/>
      <c r="N41" s="75"/>
      <c r="O41" s="75"/>
      <c r="P41" s="57"/>
      <c r="Q41" s="56"/>
      <c r="R41" s="56"/>
      <c r="S41" s="58"/>
      <c r="T41" s="65"/>
      <c r="U41" s="59"/>
      <c r="V41" s="59"/>
      <c r="W41" s="59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0"/>
      <c r="AK41" s="76"/>
      <c r="AL41" s="76"/>
      <c r="AM41" s="76"/>
      <c r="AN41" s="76"/>
    </row>
    <row r="42" spans="1:40" s="62" customFormat="1" ht="22.5" customHeight="1" x14ac:dyDescent="0.25">
      <c r="A42" s="71" t="s">
        <v>45</v>
      </c>
      <c r="B42" s="49">
        <v>29</v>
      </c>
      <c r="C42" s="81" t="s">
        <v>44</v>
      </c>
      <c r="D42" s="72">
        <v>680108</v>
      </c>
      <c r="E42" s="66">
        <v>1404036.3299999994</v>
      </c>
      <c r="F42" s="73"/>
      <c r="G42" s="52"/>
      <c r="H42" s="52"/>
      <c r="I42" s="53"/>
      <c r="J42" s="54"/>
      <c r="K42" s="74"/>
      <c r="L42" s="74"/>
      <c r="M42" s="79"/>
      <c r="N42" s="75"/>
      <c r="O42" s="75"/>
      <c r="P42" s="57"/>
      <c r="Q42" s="56"/>
      <c r="R42" s="56"/>
      <c r="S42" s="58"/>
      <c r="T42" s="65"/>
      <c r="U42" s="59"/>
      <c r="V42" s="59"/>
      <c r="W42" s="59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0"/>
      <c r="AK42" s="70"/>
      <c r="AL42" s="70"/>
      <c r="AM42" s="70"/>
      <c r="AN42" s="70"/>
    </row>
    <row r="43" spans="1:40" s="62" customFormat="1" ht="22.5" customHeight="1" x14ac:dyDescent="0.25">
      <c r="A43" s="71" t="s">
        <v>46</v>
      </c>
      <c r="B43" s="49">
        <v>30</v>
      </c>
      <c r="C43" s="81" t="s">
        <v>44</v>
      </c>
      <c r="D43" s="72">
        <v>1659</v>
      </c>
      <c r="E43" s="66">
        <v>7993.34</v>
      </c>
      <c r="F43" s="84"/>
      <c r="G43" s="52"/>
      <c r="H43" s="52"/>
      <c r="I43" s="53"/>
      <c r="J43" s="54"/>
      <c r="K43" s="74"/>
      <c r="L43" s="74"/>
      <c r="M43" s="79"/>
      <c r="N43" s="75"/>
      <c r="O43" s="75"/>
      <c r="P43" s="57"/>
      <c r="Q43" s="56"/>
      <c r="R43" s="56"/>
      <c r="S43" s="58"/>
      <c r="T43" s="65"/>
      <c r="U43" s="59"/>
      <c r="V43" s="59"/>
      <c r="W43" s="59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0"/>
      <c r="AK43" s="70"/>
      <c r="AL43" s="70"/>
      <c r="AM43" s="70"/>
      <c r="AN43" s="70"/>
    </row>
    <row r="44" spans="1:40" s="62" customFormat="1" ht="22.5" customHeight="1" x14ac:dyDescent="0.25">
      <c r="A44" s="71" t="s">
        <v>47</v>
      </c>
      <c r="B44" s="49">
        <v>31</v>
      </c>
      <c r="C44" s="81" t="s">
        <v>44</v>
      </c>
      <c r="D44" s="72">
        <v>75609</v>
      </c>
      <c r="E44" s="66">
        <v>736300.85999999987</v>
      </c>
      <c r="F44" s="73"/>
      <c r="G44" s="52"/>
      <c r="H44" s="52"/>
      <c r="I44" s="53"/>
      <c r="J44" s="54"/>
      <c r="K44" s="74"/>
      <c r="L44" s="74"/>
      <c r="M44" s="79"/>
      <c r="N44" s="75"/>
      <c r="O44" s="75"/>
      <c r="P44" s="57"/>
      <c r="Q44" s="56"/>
      <c r="R44" s="56"/>
      <c r="S44" s="58"/>
      <c r="T44" s="65"/>
      <c r="U44" s="59"/>
      <c r="V44" s="59"/>
      <c r="W44" s="59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0"/>
      <c r="AK44" s="70"/>
      <c r="AL44" s="70"/>
      <c r="AM44" s="70"/>
      <c r="AN44" s="70"/>
    </row>
    <row r="45" spans="1:40" s="62" customFormat="1" ht="22.5" customHeight="1" x14ac:dyDescent="0.25">
      <c r="A45" s="85" t="s">
        <v>48</v>
      </c>
      <c r="B45" s="49">
        <v>32</v>
      </c>
      <c r="C45" s="81" t="s">
        <v>44</v>
      </c>
      <c r="D45" s="72">
        <v>6144</v>
      </c>
      <c r="E45" s="66" t="s">
        <v>13</v>
      </c>
      <c r="F45" s="73"/>
      <c r="G45" s="52"/>
      <c r="H45" s="52"/>
      <c r="I45" s="53"/>
      <c r="J45" s="54"/>
      <c r="K45" s="74"/>
      <c r="L45" s="74"/>
      <c r="M45" s="79"/>
      <c r="N45" s="75"/>
      <c r="O45" s="75"/>
      <c r="P45" s="57"/>
      <c r="Q45" s="56"/>
      <c r="R45" s="56"/>
      <c r="S45" s="58"/>
      <c r="T45" s="65"/>
      <c r="U45" s="59"/>
      <c r="V45" s="59"/>
      <c r="W45" s="59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0"/>
      <c r="AK45" s="70"/>
      <c r="AL45" s="70"/>
      <c r="AM45" s="70"/>
      <c r="AN45" s="70"/>
    </row>
    <row r="46" spans="1:40" s="62" customFormat="1" ht="22.5" customHeight="1" x14ac:dyDescent="0.25">
      <c r="A46" s="85" t="s">
        <v>49</v>
      </c>
      <c r="B46" s="49">
        <v>33</v>
      </c>
      <c r="C46" s="81" t="s">
        <v>44</v>
      </c>
      <c r="D46" s="72">
        <v>17400</v>
      </c>
      <c r="E46" s="66" t="s">
        <v>13</v>
      </c>
      <c r="F46" s="73"/>
      <c r="G46" s="52"/>
      <c r="H46" s="52"/>
      <c r="I46" s="53"/>
      <c r="J46" s="54"/>
      <c r="K46" s="74"/>
      <c r="L46" s="74"/>
      <c r="M46" s="79"/>
      <c r="N46" s="75"/>
      <c r="O46" s="75"/>
      <c r="P46" s="57"/>
      <c r="Q46" s="56"/>
      <c r="R46" s="56"/>
      <c r="S46" s="58"/>
      <c r="T46" s="65"/>
      <c r="U46" s="59"/>
      <c r="V46" s="59"/>
      <c r="W46" s="59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5"/>
      <c r="AJ46" s="60"/>
      <c r="AK46" s="70"/>
      <c r="AL46" s="70"/>
      <c r="AM46" s="70"/>
      <c r="AN46" s="70"/>
    </row>
    <row r="47" spans="1:40" s="62" customFormat="1" ht="22.5" customHeight="1" x14ac:dyDescent="0.25">
      <c r="A47" s="85" t="s">
        <v>50</v>
      </c>
      <c r="B47" s="49">
        <v>34</v>
      </c>
      <c r="C47" s="81" t="s">
        <v>44</v>
      </c>
      <c r="D47" s="72">
        <v>44729</v>
      </c>
      <c r="E47" s="66" t="s">
        <v>13</v>
      </c>
      <c r="F47" s="73"/>
      <c r="G47" s="52"/>
      <c r="H47" s="52"/>
      <c r="I47" s="53"/>
      <c r="J47" s="54"/>
      <c r="K47" s="74"/>
      <c r="L47" s="74"/>
      <c r="M47" s="79"/>
      <c r="N47" s="75"/>
      <c r="O47" s="75"/>
      <c r="P47" s="57"/>
      <c r="Q47" s="56"/>
      <c r="R47" s="56"/>
      <c r="S47" s="58"/>
      <c r="T47" s="65"/>
      <c r="U47" s="59"/>
      <c r="V47" s="59"/>
      <c r="W47" s="59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0"/>
      <c r="AK47" s="70"/>
      <c r="AL47" s="70"/>
      <c r="AM47" s="70"/>
      <c r="AN47" s="70"/>
    </row>
    <row r="48" spans="1:40" s="62" customFormat="1" ht="24" customHeight="1" x14ac:dyDescent="0.25">
      <c r="A48" s="71" t="s">
        <v>51</v>
      </c>
      <c r="B48" s="49">
        <v>35</v>
      </c>
      <c r="C48" s="49" t="s">
        <v>44</v>
      </c>
      <c r="D48" s="72">
        <v>126483</v>
      </c>
      <c r="E48" s="66">
        <v>529855.16</v>
      </c>
      <c r="F48" s="73"/>
      <c r="G48" s="52"/>
      <c r="H48" s="52"/>
      <c r="I48" s="53"/>
      <c r="J48" s="54"/>
      <c r="K48" s="86"/>
      <c r="L48" s="86"/>
      <c r="M48" s="79"/>
      <c r="N48" s="75"/>
      <c r="O48" s="75"/>
      <c r="P48" s="57"/>
      <c r="Q48" s="56"/>
      <c r="R48" s="56"/>
      <c r="S48" s="58"/>
      <c r="T48" s="65"/>
      <c r="U48" s="59"/>
      <c r="V48" s="59"/>
      <c r="W48" s="59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0"/>
      <c r="AK48" s="70"/>
      <c r="AL48" s="70"/>
      <c r="AM48" s="70"/>
      <c r="AN48" s="70"/>
    </row>
    <row r="49" spans="1:40" s="62" customFormat="1" ht="23.25" customHeight="1" x14ac:dyDescent="0.25">
      <c r="A49" s="71" t="s">
        <v>52</v>
      </c>
      <c r="B49" s="49">
        <v>36</v>
      </c>
      <c r="C49" s="49" t="s">
        <v>53</v>
      </c>
      <c r="D49" s="72">
        <v>417190</v>
      </c>
      <c r="E49" s="66">
        <v>4231046.8381236186</v>
      </c>
      <c r="F49" s="73"/>
      <c r="G49" s="52"/>
      <c r="H49" s="52"/>
      <c r="I49" s="54"/>
      <c r="J49" s="54"/>
      <c r="K49" s="86"/>
      <c r="L49" s="86"/>
      <c r="M49" s="79"/>
      <c r="N49" s="75"/>
      <c r="O49" s="75"/>
      <c r="P49" s="57"/>
      <c r="Q49" s="56"/>
      <c r="R49" s="56"/>
      <c r="S49" s="58"/>
      <c r="T49" s="65"/>
      <c r="U49" s="59"/>
      <c r="V49" s="59"/>
      <c r="W49" s="59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5"/>
      <c r="AI49" s="65"/>
      <c r="AJ49" s="60"/>
      <c r="AK49" s="76"/>
      <c r="AL49" s="76"/>
      <c r="AM49" s="76"/>
      <c r="AN49" s="76"/>
    </row>
    <row r="50" spans="1:40" s="62" customFormat="1" ht="19.5" customHeight="1" x14ac:dyDescent="0.25">
      <c r="A50" s="87" t="s">
        <v>54</v>
      </c>
      <c r="B50" s="49">
        <v>37</v>
      </c>
      <c r="C50" s="49" t="s">
        <v>15</v>
      </c>
      <c r="D50" s="77">
        <v>1512166.7857142861</v>
      </c>
      <c r="E50" s="88">
        <v>1077319.4881236176</v>
      </c>
      <c r="F50" s="73"/>
      <c r="G50" s="52"/>
      <c r="H50" s="52"/>
      <c r="I50" s="53"/>
      <c r="J50" s="54"/>
      <c r="K50" s="74"/>
      <c r="L50" s="74"/>
      <c r="M50" s="79"/>
      <c r="N50" s="75"/>
      <c r="O50" s="89"/>
      <c r="P50" s="57"/>
      <c r="Q50" s="56"/>
      <c r="R50" s="56"/>
      <c r="S50" s="58"/>
      <c r="T50" s="65"/>
      <c r="U50" s="59"/>
      <c r="V50" s="59"/>
      <c r="W50" s="59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0"/>
      <c r="AK50" s="76"/>
      <c r="AL50" s="76"/>
      <c r="AM50" s="76"/>
      <c r="AN50" s="76"/>
    </row>
    <row r="51" spans="1:40" s="62" customFormat="1" ht="31.5" customHeight="1" x14ac:dyDescent="0.25">
      <c r="A51" s="87" t="s">
        <v>55</v>
      </c>
      <c r="B51" s="49">
        <v>38</v>
      </c>
      <c r="C51" s="90" t="s">
        <v>15</v>
      </c>
      <c r="D51" s="77">
        <v>16652</v>
      </c>
      <c r="E51" s="88">
        <v>145909.01999999999</v>
      </c>
      <c r="F51" s="73"/>
      <c r="G51" s="52"/>
      <c r="H51" s="52"/>
      <c r="I51" s="53"/>
      <c r="J51" s="54"/>
      <c r="K51" s="74"/>
      <c r="L51" s="74"/>
      <c r="M51" s="79"/>
      <c r="N51" s="75"/>
      <c r="O51" s="89"/>
      <c r="P51" s="57"/>
      <c r="Q51" s="56"/>
      <c r="R51" s="56"/>
      <c r="S51" s="58"/>
      <c r="T51" s="65"/>
      <c r="U51" s="59"/>
      <c r="V51" s="59"/>
      <c r="W51" s="59"/>
      <c r="X51" s="65"/>
      <c r="Y51" s="65"/>
      <c r="Z51" s="65"/>
      <c r="AA51" s="65"/>
      <c r="AB51" s="65"/>
      <c r="AC51" s="65"/>
      <c r="AD51" s="65"/>
      <c r="AE51" s="65"/>
      <c r="AF51" s="65"/>
      <c r="AG51" s="65"/>
      <c r="AH51" s="65"/>
      <c r="AI51" s="65"/>
      <c r="AJ51" s="60"/>
      <c r="AK51" s="76"/>
      <c r="AL51" s="76"/>
      <c r="AM51" s="76"/>
      <c r="AN51" s="76"/>
    </row>
    <row r="52" spans="1:40" s="62" customFormat="1" ht="33" customHeight="1" x14ac:dyDescent="0.25">
      <c r="A52" s="87" t="s">
        <v>56</v>
      </c>
      <c r="B52" s="49">
        <v>39</v>
      </c>
      <c r="C52" s="90" t="s">
        <v>15</v>
      </c>
      <c r="D52" s="77">
        <v>6310</v>
      </c>
      <c r="E52" s="88">
        <v>83604.14</v>
      </c>
      <c r="F52" s="73"/>
      <c r="G52" s="52"/>
      <c r="H52" s="52"/>
      <c r="I52" s="53"/>
      <c r="J52" s="54"/>
      <c r="K52" s="74"/>
      <c r="L52" s="74"/>
      <c r="M52" s="79"/>
      <c r="N52" s="75"/>
      <c r="O52" s="89"/>
      <c r="P52" s="57"/>
      <c r="Q52" s="56"/>
      <c r="R52" s="56"/>
      <c r="S52" s="58"/>
      <c r="T52" s="65"/>
      <c r="U52" s="59"/>
      <c r="V52" s="59"/>
      <c r="W52" s="59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0"/>
      <c r="AK52" s="76"/>
      <c r="AL52" s="76"/>
      <c r="AM52" s="76"/>
      <c r="AN52" s="76"/>
    </row>
    <row r="53" spans="1:40" s="62" customFormat="1" ht="19.5" customHeight="1" x14ac:dyDescent="0.25">
      <c r="A53" s="87" t="s">
        <v>57</v>
      </c>
      <c r="B53" s="49">
        <v>40</v>
      </c>
      <c r="C53" s="90" t="s">
        <v>15</v>
      </c>
      <c r="D53" s="77">
        <v>14470</v>
      </c>
      <c r="E53" s="88">
        <v>36433.15</v>
      </c>
      <c r="F53" s="73"/>
      <c r="G53" s="52"/>
      <c r="H53" s="52"/>
      <c r="I53" s="53"/>
      <c r="J53" s="54"/>
      <c r="K53" s="74"/>
      <c r="L53" s="74"/>
      <c r="M53" s="79"/>
      <c r="N53" s="75"/>
      <c r="O53" s="89"/>
      <c r="P53" s="57"/>
      <c r="Q53" s="56"/>
      <c r="R53" s="56"/>
      <c r="S53" s="58"/>
      <c r="T53" s="65"/>
      <c r="U53" s="59"/>
      <c r="V53" s="59"/>
      <c r="W53" s="59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0"/>
      <c r="AK53" s="76"/>
      <c r="AL53" s="76"/>
      <c r="AM53" s="76"/>
      <c r="AN53" s="76"/>
    </row>
    <row r="54" spans="1:40" s="62" customFormat="1" ht="19.5" customHeight="1" x14ac:dyDescent="0.25">
      <c r="A54" s="87" t="s">
        <v>58</v>
      </c>
      <c r="B54" s="49">
        <v>41</v>
      </c>
      <c r="C54" s="90" t="s">
        <v>15</v>
      </c>
      <c r="D54" s="77">
        <v>10276</v>
      </c>
      <c r="E54" s="88">
        <v>47481.080000000009</v>
      </c>
      <c r="F54" s="73"/>
      <c r="G54" s="52"/>
      <c r="H54" s="52"/>
      <c r="I54" s="53"/>
      <c r="J54" s="54"/>
      <c r="K54" s="74"/>
      <c r="L54" s="74"/>
      <c r="M54" s="79"/>
      <c r="N54" s="75"/>
      <c r="O54" s="89"/>
      <c r="P54" s="57"/>
      <c r="Q54" s="56"/>
      <c r="R54" s="56"/>
      <c r="S54" s="58"/>
      <c r="T54" s="65"/>
      <c r="U54" s="59"/>
      <c r="V54" s="59"/>
      <c r="W54" s="59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0"/>
      <c r="AK54" s="76"/>
      <c r="AL54" s="76"/>
      <c r="AM54" s="76"/>
      <c r="AN54" s="76"/>
    </row>
    <row r="55" spans="1:40" s="62" customFormat="1" ht="19.5" customHeight="1" x14ac:dyDescent="0.25">
      <c r="A55" s="87" t="s">
        <v>59</v>
      </c>
      <c r="B55" s="49">
        <v>42</v>
      </c>
      <c r="C55" s="90" t="s">
        <v>15</v>
      </c>
      <c r="D55" s="77">
        <v>150</v>
      </c>
      <c r="E55" s="88">
        <v>1603.98</v>
      </c>
      <c r="F55" s="73"/>
      <c r="G55" s="52"/>
      <c r="H55" s="52"/>
      <c r="I55" s="53"/>
      <c r="J55" s="54"/>
      <c r="K55" s="74"/>
      <c r="L55" s="74"/>
      <c r="M55" s="79"/>
      <c r="N55" s="75"/>
      <c r="O55" s="89"/>
      <c r="P55" s="57"/>
      <c r="Q55" s="56"/>
      <c r="R55" s="56"/>
      <c r="S55" s="58"/>
      <c r="T55" s="65"/>
      <c r="U55" s="59"/>
      <c r="V55" s="59"/>
      <c r="W55" s="59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0"/>
      <c r="AK55" s="76"/>
      <c r="AL55" s="76"/>
      <c r="AM55" s="76"/>
      <c r="AN55" s="76"/>
    </row>
    <row r="56" spans="1:40" s="62" customFormat="1" ht="39" customHeight="1" x14ac:dyDescent="0.25">
      <c r="A56" s="87" t="s">
        <v>60</v>
      </c>
      <c r="B56" s="49">
        <v>43</v>
      </c>
      <c r="C56" s="90" t="s">
        <v>15</v>
      </c>
      <c r="D56" s="77">
        <v>5100</v>
      </c>
      <c r="E56" s="88">
        <v>49291.85</v>
      </c>
      <c r="F56" s="73"/>
      <c r="G56" s="52"/>
      <c r="H56" s="52"/>
      <c r="I56" s="53"/>
      <c r="J56" s="54"/>
      <c r="K56" s="74"/>
      <c r="L56" s="74"/>
      <c r="M56" s="79"/>
      <c r="N56" s="75"/>
      <c r="O56" s="89"/>
      <c r="P56" s="57"/>
      <c r="Q56" s="56"/>
      <c r="R56" s="56"/>
      <c r="S56" s="58"/>
      <c r="T56" s="65"/>
      <c r="U56" s="59"/>
      <c r="V56" s="59"/>
      <c r="W56" s="59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0"/>
      <c r="AK56" s="76"/>
      <c r="AL56" s="76"/>
      <c r="AM56" s="76"/>
      <c r="AN56" s="76"/>
    </row>
    <row r="57" spans="1:40" s="62" customFormat="1" ht="39" customHeight="1" x14ac:dyDescent="0.25">
      <c r="A57" s="87" t="s">
        <v>61</v>
      </c>
      <c r="B57" s="49">
        <v>44</v>
      </c>
      <c r="C57" s="90" t="s">
        <v>15</v>
      </c>
      <c r="D57" s="77">
        <v>200</v>
      </c>
      <c r="E57" s="88">
        <v>7082.88</v>
      </c>
      <c r="F57" s="73"/>
      <c r="G57" s="52"/>
      <c r="H57" s="52"/>
      <c r="I57" s="53"/>
      <c r="J57" s="54"/>
      <c r="K57" s="74"/>
      <c r="L57" s="74"/>
      <c r="M57" s="79"/>
      <c r="N57" s="75"/>
      <c r="O57" s="89"/>
      <c r="P57" s="57"/>
      <c r="Q57" s="56"/>
      <c r="R57" s="56"/>
      <c r="S57" s="58"/>
      <c r="T57" s="65"/>
      <c r="U57" s="59"/>
      <c r="V57" s="59"/>
      <c r="W57" s="59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0"/>
      <c r="AK57" s="76"/>
      <c r="AL57" s="76"/>
      <c r="AM57" s="76"/>
      <c r="AN57" s="76"/>
    </row>
    <row r="58" spans="1:40" s="62" customFormat="1" ht="39" customHeight="1" x14ac:dyDescent="0.25">
      <c r="A58" s="87" t="s">
        <v>62</v>
      </c>
      <c r="B58" s="49">
        <v>45</v>
      </c>
      <c r="C58" s="90" t="s">
        <v>15</v>
      </c>
      <c r="D58" s="77">
        <v>0</v>
      </c>
      <c r="E58" s="88">
        <v>0</v>
      </c>
      <c r="F58" s="73"/>
      <c r="G58" s="52"/>
      <c r="H58" s="52"/>
      <c r="I58" s="53"/>
      <c r="J58" s="54"/>
      <c r="K58" s="74"/>
      <c r="L58" s="74"/>
      <c r="M58" s="79"/>
      <c r="N58" s="75"/>
      <c r="O58" s="89"/>
      <c r="P58" s="57"/>
      <c r="Q58" s="56"/>
      <c r="R58" s="56"/>
      <c r="S58" s="58"/>
      <c r="T58" s="65"/>
      <c r="U58" s="59"/>
      <c r="V58" s="59"/>
      <c r="W58" s="59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0"/>
      <c r="AK58" s="76"/>
      <c r="AL58" s="76"/>
      <c r="AM58" s="76"/>
      <c r="AN58" s="76"/>
    </row>
    <row r="59" spans="1:40" s="62" customFormat="1" ht="19.5" customHeight="1" x14ac:dyDescent="0.25">
      <c r="A59" s="87" t="s">
        <v>63</v>
      </c>
      <c r="B59" s="49">
        <v>46</v>
      </c>
      <c r="C59" s="90"/>
      <c r="D59" s="77" t="s">
        <v>13</v>
      </c>
      <c r="E59" s="91">
        <v>117687.88</v>
      </c>
      <c r="F59" s="73"/>
      <c r="G59" s="52"/>
      <c r="H59" s="52"/>
      <c r="I59" s="53"/>
      <c r="J59" s="54"/>
      <c r="K59" s="74"/>
      <c r="L59" s="74"/>
      <c r="M59" s="79"/>
      <c r="N59" s="75"/>
      <c r="O59" s="89"/>
      <c r="P59" s="57"/>
      <c r="Q59" s="56"/>
      <c r="R59" s="56"/>
      <c r="S59" s="58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20"/>
      <c r="AJ59" s="60"/>
      <c r="AK59" s="76"/>
      <c r="AL59" s="76"/>
      <c r="AM59" s="76"/>
      <c r="AN59" s="76"/>
    </row>
    <row r="60" spans="1:40" s="62" customFormat="1" ht="19.5" customHeight="1" x14ac:dyDescent="0.25">
      <c r="A60" s="87" t="s">
        <v>64</v>
      </c>
      <c r="B60" s="49">
        <v>47</v>
      </c>
      <c r="C60" s="90" t="s">
        <v>39</v>
      </c>
      <c r="D60" s="77">
        <v>860</v>
      </c>
      <c r="E60" s="88">
        <v>71710.11</v>
      </c>
      <c r="F60" s="73"/>
      <c r="G60" s="52"/>
      <c r="H60" s="52"/>
      <c r="I60" s="53"/>
      <c r="J60" s="54"/>
      <c r="K60" s="74"/>
      <c r="L60" s="74"/>
      <c r="M60" s="79"/>
      <c r="N60" s="75"/>
      <c r="O60" s="89"/>
      <c r="P60" s="57"/>
      <c r="Q60" s="56"/>
      <c r="R60" s="56"/>
      <c r="S60" s="58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20"/>
      <c r="AJ60" s="60"/>
      <c r="AK60" s="76"/>
      <c r="AL60" s="76"/>
      <c r="AM60" s="76"/>
      <c r="AN60" s="76"/>
    </row>
    <row r="61" spans="1:40" s="62" customFormat="1" ht="37.5" customHeight="1" x14ac:dyDescent="0.25">
      <c r="A61" s="92" t="s">
        <v>65</v>
      </c>
      <c r="B61" s="49">
        <v>48</v>
      </c>
      <c r="C61" s="90" t="s">
        <v>66</v>
      </c>
      <c r="D61" s="72">
        <v>50120</v>
      </c>
      <c r="E61" s="93">
        <v>9511113.9699999988</v>
      </c>
      <c r="F61" s="73"/>
      <c r="G61" s="52"/>
      <c r="H61" s="94"/>
      <c r="I61" s="53"/>
      <c r="J61" s="54"/>
      <c r="K61" s="74"/>
      <c r="L61" s="74"/>
      <c r="M61" s="79"/>
      <c r="N61" s="75"/>
      <c r="O61" s="75"/>
      <c r="P61" s="57"/>
      <c r="Q61" s="56"/>
      <c r="R61" s="56"/>
      <c r="S61" s="58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20"/>
      <c r="AJ61" s="60"/>
      <c r="AK61" s="76"/>
      <c r="AL61" s="76"/>
      <c r="AM61" s="76"/>
      <c r="AN61" s="76"/>
    </row>
    <row r="62" spans="1:40" s="62" customFormat="1" ht="23.25" customHeight="1" x14ac:dyDescent="0.25">
      <c r="A62" s="87" t="s">
        <v>67</v>
      </c>
      <c r="B62" s="49">
        <v>49</v>
      </c>
      <c r="C62" s="90" t="s">
        <v>66</v>
      </c>
      <c r="D62" s="95">
        <v>46204</v>
      </c>
      <c r="E62" s="96">
        <v>8153086.6099999994</v>
      </c>
      <c r="F62" s="73"/>
      <c r="G62" s="52"/>
      <c r="H62" s="94"/>
      <c r="I62" s="53"/>
      <c r="J62" s="54"/>
      <c r="K62" s="74"/>
      <c r="L62" s="74"/>
      <c r="M62" s="79"/>
      <c r="N62" s="75"/>
      <c r="O62" s="75"/>
      <c r="P62" s="57"/>
      <c r="Q62" s="56"/>
      <c r="R62" s="56"/>
      <c r="S62" s="58"/>
      <c r="T62" s="65"/>
      <c r="U62" s="59"/>
      <c r="V62" s="59"/>
      <c r="W62" s="59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0"/>
      <c r="AK62" s="76"/>
      <c r="AL62" s="76"/>
      <c r="AM62" s="76"/>
      <c r="AN62" s="76"/>
    </row>
    <row r="63" spans="1:40" s="62" customFormat="1" ht="23.25" customHeight="1" x14ac:dyDescent="0.25">
      <c r="A63" s="97" t="s">
        <v>68</v>
      </c>
      <c r="B63" s="49">
        <v>50</v>
      </c>
      <c r="C63" s="90" t="s">
        <v>66</v>
      </c>
      <c r="D63" s="95">
        <v>2737</v>
      </c>
      <c r="E63" s="98">
        <v>752145.49000000022</v>
      </c>
      <c r="F63" s="73"/>
      <c r="G63" s="52"/>
      <c r="H63" s="94"/>
      <c r="I63" s="53"/>
      <c r="J63" s="54"/>
      <c r="K63" s="74"/>
      <c r="L63" s="74"/>
      <c r="M63" s="79"/>
      <c r="N63" s="75"/>
      <c r="O63" s="75"/>
      <c r="P63" s="57"/>
      <c r="Q63" s="56"/>
      <c r="R63" s="56"/>
      <c r="S63" s="58"/>
      <c r="T63" s="65"/>
      <c r="U63" s="59"/>
      <c r="V63" s="59"/>
      <c r="W63" s="59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0"/>
      <c r="AK63" s="76"/>
      <c r="AL63" s="76"/>
      <c r="AM63" s="76"/>
      <c r="AN63" s="76"/>
    </row>
    <row r="64" spans="1:40" s="62" customFormat="1" ht="23.25" customHeight="1" x14ac:dyDescent="0.25">
      <c r="A64" s="97" t="s">
        <v>69</v>
      </c>
      <c r="B64" s="49">
        <v>51</v>
      </c>
      <c r="C64" s="90" t="s">
        <v>66</v>
      </c>
      <c r="D64" s="95">
        <v>551</v>
      </c>
      <c r="E64" s="99">
        <v>300215.51</v>
      </c>
      <c r="F64" s="73"/>
      <c r="G64" s="52"/>
      <c r="H64" s="94"/>
      <c r="I64" s="53"/>
      <c r="J64" s="54"/>
      <c r="K64" s="74"/>
      <c r="L64" s="74"/>
      <c r="M64" s="79"/>
      <c r="N64" s="75"/>
      <c r="O64" s="75"/>
      <c r="P64" s="57"/>
      <c r="Q64" s="56"/>
      <c r="R64" s="56"/>
      <c r="S64" s="58"/>
      <c r="T64" s="65"/>
      <c r="U64" s="59"/>
      <c r="V64" s="59"/>
      <c r="W64" s="59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0"/>
      <c r="AK64" s="76"/>
      <c r="AL64" s="76"/>
      <c r="AM64" s="76"/>
      <c r="AN64" s="76"/>
    </row>
    <row r="65" spans="1:40" s="62" customFormat="1" ht="23.25" customHeight="1" x14ac:dyDescent="0.25">
      <c r="A65" s="97" t="s">
        <v>70</v>
      </c>
      <c r="B65" s="49">
        <v>52</v>
      </c>
      <c r="C65" s="90" t="s">
        <v>66</v>
      </c>
      <c r="D65" s="95">
        <v>0</v>
      </c>
      <c r="E65" s="99">
        <v>0</v>
      </c>
      <c r="F65" s="73"/>
      <c r="G65" s="52"/>
      <c r="H65" s="94"/>
      <c r="I65" s="53"/>
      <c r="J65" s="54"/>
      <c r="K65" s="74"/>
      <c r="L65" s="74"/>
      <c r="M65" s="79"/>
      <c r="N65" s="75"/>
      <c r="O65" s="75"/>
      <c r="P65" s="57"/>
      <c r="Q65" s="56"/>
      <c r="R65" s="56"/>
      <c r="S65" s="58"/>
      <c r="T65" s="65"/>
      <c r="U65" s="59"/>
      <c r="V65" s="59"/>
      <c r="W65" s="59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0"/>
      <c r="AK65" s="76"/>
      <c r="AL65" s="76"/>
      <c r="AM65" s="76"/>
      <c r="AN65" s="76"/>
    </row>
    <row r="66" spans="1:40" s="62" customFormat="1" ht="23.25" customHeight="1" x14ac:dyDescent="0.25">
      <c r="A66" s="97" t="s">
        <v>71</v>
      </c>
      <c r="B66" s="49">
        <v>53</v>
      </c>
      <c r="C66" s="90" t="s">
        <v>66</v>
      </c>
      <c r="D66" s="95">
        <v>0</v>
      </c>
      <c r="E66" s="99">
        <v>0</v>
      </c>
      <c r="F66" s="73"/>
      <c r="G66" s="52"/>
      <c r="H66" s="94"/>
      <c r="I66" s="53"/>
      <c r="J66" s="54"/>
      <c r="K66" s="74"/>
      <c r="L66" s="74"/>
      <c r="M66" s="79"/>
      <c r="N66" s="75"/>
      <c r="O66" s="75"/>
      <c r="P66" s="57"/>
      <c r="Q66" s="56"/>
      <c r="R66" s="56"/>
      <c r="S66" s="58"/>
      <c r="T66" s="65"/>
      <c r="U66" s="59"/>
      <c r="V66" s="59"/>
      <c r="W66" s="59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0"/>
      <c r="AK66" s="76"/>
      <c r="AL66" s="76"/>
      <c r="AM66" s="76"/>
      <c r="AN66" s="76"/>
    </row>
    <row r="67" spans="1:40" s="62" customFormat="1" ht="23.25" customHeight="1" x14ac:dyDescent="0.25">
      <c r="A67" s="97" t="s">
        <v>72</v>
      </c>
      <c r="B67" s="49">
        <v>54</v>
      </c>
      <c r="C67" s="90" t="s">
        <v>66</v>
      </c>
      <c r="D67" s="95">
        <v>108</v>
      </c>
      <c r="E67" s="99">
        <v>71503.51999999999</v>
      </c>
      <c r="F67" s="73"/>
      <c r="G67" s="52"/>
      <c r="H67" s="94"/>
      <c r="I67" s="53"/>
      <c r="J67" s="54"/>
      <c r="K67" s="74"/>
      <c r="L67" s="74"/>
      <c r="M67" s="79"/>
      <c r="N67" s="75"/>
      <c r="O67" s="75"/>
      <c r="P67" s="57"/>
      <c r="Q67" s="56"/>
      <c r="R67" s="56"/>
      <c r="S67" s="58"/>
      <c r="T67" s="65"/>
      <c r="U67" s="59"/>
      <c r="V67" s="59"/>
      <c r="W67" s="59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0"/>
      <c r="AK67" s="76"/>
      <c r="AL67" s="76"/>
      <c r="AM67" s="76"/>
      <c r="AN67" s="76"/>
    </row>
    <row r="68" spans="1:40" s="62" customFormat="1" ht="23.25" customHeight="1" x14ac:dyDescent="0.25">
      <c r="A68" s="97" t="s">
        <v>73</v>
      </c>
      <c r="B68" s="49">
        <v>55</v>
      </c>
      <c r="C68" s="90" t="s">
        <v>66</v>
      </c>
      <c r="D68" s="95">
        <v>60</v>
      </c>
      <c r="E68" s="100">
        <v>25526.54</v>
      </c>
      <c r="F68" s="73"/>
      <c r="G68" s="52"/>
      <c r="H68" s="94"/>
      <c r="I68" s="53"/>
      <c r="J68" s="54"/>
      <c r="K68" s="74"/>
      <c r="L68" s="74"/>
      <c r="M68" s="79"/>
      <c r="N68" s="75"/>
      <c r="O68" s="75"/>
      <c r="P68" s="57"/>
      <c r="Q68" s="56"/>
      <c r="R68" s="56"/>
      <c r="S68" s="58"/>
      <c r="T68" s="65"/>
      <c r="U68" s="59"/>
      <c r="V68" s="59"/>
      <c r="W68" s="59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0"/>
      <c r="AK68" s="76"/>
      <c r="AL68" s="76"/>
      <c r="AM68" s="76"/>
      <c r="AN68" s="76"/>
    </row>
    <row r="69" spans="1:40" s="5" customFormat="1" ht="23.25" customHeight="1" x14ac:dyDescent="0.25">
      <c r="A69" s="87" t="s">
        <v>74</v>
      </c>
      <c r="B69" s="49">
        <v>56</v>
      </c>
      <c r="C69" s="49" t="s">
        <v>66</v>
      </c>
      <c r="D69" s="77">
        <v>460</v>
      </c>
      <c r="E69" s="101">
        <v>208636.3</v>
      </c>
      <c r="F69" s="73"/>
      <c r="G69" s="52"/>
      <c r="H69" s="94"/>
      <c r="I69" s="102"/>
      <c r="J69" s="22"/>
      <c r="K69" s="103"/>
      <c r="L69" s="103"/>
      <c r="M69" s="104"/>
      <c r="N69" s="89"/>
      <c r="O69" s="89"/>
      <c r="P69" s="105"/>
      <c r="Q69" s="56"/>
      <c r="R69" s="56"/>
      <c r="S69" s="58"/>
      <c r="T69" s="44"/>
      <c r="U69" s="59"/>
      <c r="V69" s="59"/>
      <c r="W69" s="59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60"/>
      <c r="AK69" s="76"/>
      <c r="AL69" s="76"/>
      <c r="AM69" s="76"/>
      <c r="AN69" s="76"/>
    </row>
    <row r="70" spans="1:40" s="5" customFormat="1" ht="23.25" customHeight="1" x14ac:dyDescent="0.25">
      <c r="A70" s="87" t="s">
        <v>75</v>
      </c>
      <c r="B70" s="49">
        <v>57</v>
      </c>
      <c r="C70" s="49" t="s">
        <v>66</v>
      </c>
      <c r="D70" s="77">
        <v>115</v>
      </c>
      <c r="E70" s="101">
        <v>47031.649999999994</v>
      </c>
      <c r="F70" s="73"/>
      <c r="G70" s="52"/>
      <c r="H70" s="94"/>
      <c r="I70" s="102"/>
      <c r="J70" s="22"/>
      <c r="K70" s="103"/>
      <c r="L70" s="103"/>
      <c r="M70" s="104"/>
      <c r="N70" s="89"/>
      <c r="O70" s="89"/>
      <c r="P70" s="105"/>
      <c r="Q70" s="56"/>
      <c r="R70" s="56"/>
      <c r="S70" s="58"/>
      <c r="T70" s="44"/>
      <c r="U70" s="59"/>
      <c r="V70" s="59"/>
      <c r="W70" s="59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60"/>
      <c r="AK70" s="76"/>
      <c r="AL70" s="76"/>
      <c r="AM70" s="76"/>
      <c r="AN70" s="76"/>
    </row>
    <row r="71" spans="1:40" s="5" customFormat="1" ht="23.25" customHeight="1" x14ac:dyDescent="0.25">
      <c r="A71" s="97" t="s">
        <v>76</v>
      </c>
      <c r="B71" s="49">
        <v>58</v>
      </c>
      <c r="C71" s="49" t="s">
        <v>66</v>
      </c>
      <c r="D71" s="77">
        <v>77</v>
      </c>
      <c r="E71" s="101">
        <v>30165.37</v>
      </c>
      <c r="F71" s="73"/>
      <c r="G71" s="52"/>
      <c r="H71" s="94"/>
      <c r="I71" s="102"/>
      <c r="J71" s="22"/>
      <c r="K71" s="103"/>
      <c r="L71" s="103"/>
      <c r="M71" s="104"/>
      <c r="N71" s="89"/>
      <c r="O71" s="89"/>
      <c r="P71" s="105"/>
      <c r="Q71" s="56"/>
      <c r="R71" s="56"/>
      <c r="S71" s="58"/>
      <c r="T71" s="44"/>
      <c r="U71" s="59"/>
      <c r="V71" s="59"/>
      <c r="W71" s="59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60"/>
      <c r="AK71" s="76"/>
      <c r="AL71" s="76"/>
      <c r="AM71" s="76"/>
      <c r="AN71" s="76"/>
    </row>
    <row r="72" spans="1:40" s="5" customFormat="1" ht="23.25" customHeight="1" x14ac:dyDescent="0.25">
      <c r="A72" s="97" t="s">
        <v>77</v>
      </c>
      <c r="B72" s="49">
        <v>59</v>
      </c>
      <c r="C72" s="49" t="s">
        <v>66</v>
      </c>
      <c r="D72" s="77">
        <v>57</v>
      </c>
      <c r="E72" s="101">
        <v>28394.829999999998</v>
      </c>
      <c r="F72" s="73"/>
      <c r="G72" s="52"/>
      <c r="H72" s="94"/>
      <c r="I72" s="102"/>
      <c r="J72" s="22"/>
      <c r="K72" s="103"/>
      <c r="L72" s="103"/>
      <c r="M72" s="104"/>
      <c r="N72" s="89"/>
      <c r="O72" s="89"/>
      <c r="P72" s="105"/>
      <c r="Q72" s="56"/>
      <c r="R72" s="56"/>
      <c r="S72" s="58"/>
      <c r="T72" s="44"/>
      <c r="U72" s="59"/>
      <c r="V72" s="59"/>
      <c r="W72" s="59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60"/>
      <c r="AK72" s="76"/>
      <c r="AL72" s="76"/>
      <c r="AM72" s="76"/>
      <c r="AN72" s="76"/>
    </row>
    <row r="73" spans="1:40" s="5" customFormat="1" ht="23.25" customHeight="1" x14ac:dyDescent="0.25">
      <c r="A73" s="97" t="s">
        <v>78</v>
      </c>
      <c r="B73" s="49">
        <v>60</v>
      </c>
      <c r="C73" s="49" t="s">
        <v>66</v>
      </c>
      <c r="D73" s="77">
        <v>0</v>
      </c>
      <c r="E73" s="101">
        <v>0</v>
      </c>
      <c r="F73" s="73"/>
      <c r="G73" s="52"/>
      <c r="H73" s="94"/>
      <c r="I73" s="102"/>
      <c r="J73" s="22"/>
      <c r="K73" s="103"/>
      <c r="L73" s="103"/>
      <c r="M73" s="104"/>
      <c r="N73" s="89"/>
      <c r="O73" s="89"/>
      <c r="P73" s="105"/>
      <c r="Q73" s="56"/>
      <c r="R73" s="56"/>
      <c r="S73" s="58"/>
      <c r="T73" s="44"/>
      <c r="U73" s="59"/>
      <c r="V73" s="59"/>
      <c r="W73" s="59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60"/>
      <c r="AK73" s="76"/>
      <c r="AL73" s="76"/>
      <c r="AM73" s="76"/>
      <c r="AN73" s="76"/>
    </row>
    <row r="74" spans="1:40" s="5" customFormat="1" ht="23.25" customHeight="1" x14ac:dyDescent="0.25">
      <c r="A74" s="97" t="s">
        <v>79</v>
      </c>
      <c r="B74" s="49">
        <v>61</v>
      </c>
      <c r="C74" s="49" t="s">
        <v>66</v>
      </c>
      <c r="D74" s="77">
        <v>14</v>
      </c>
      <c r="E74" s="101">
        <v>5206.3599999999997</v>
      </c>
      <c r="F74" s="73"/>
      <c r="G74" s="52"/>
      <c r="H74" s="94"/>
      <c r="I74" s="102"/>
      <c r="J74" s="22"/>
      <c r="K74" s="103"/>
      <c r="L74" s="103"/>
      <c r="M74" s="104"/>
      <c r="N74" s="89"/>
      <c r="O74" s="89"/>
      <c r="P74" s="105"/>
      <c r="Q74" s="56"/>
      <c r="R74" s="56"/>
      <c r="S74" s="58"/>
      <c r="T74" s="44"/>
      <c r="U74" s="59"/>
      <c r="V74" s="59"/>
      <c r="W74" s="59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60"/>
      <c r="AK74" s="76"/>
      <c r="AL74" s="76"/>
      <c r="AM74" s="76"/>
      <c r="AN74" s="76"/>
    </row>
    <row r="75" spans="1:40" s="5" customFormat="1" ht="23.25" customHeight="1" x14ac:dyDescent="0.25">
      <c r="A75" s="87" t="s">
        <v>80</v>
      </c>
      <c r="B75" s="49">
        <v>62</v>
      </c>
      <c r="C75" s="49" t="s">
        <v>66</v>
      </c>
      <c r="D75" s="77">
        <v>197</v>
      </c>
      <c r="E75" s="106">
        <v>97838.09</v>
      </c>
      <c r="F75" s="73"/>
      <c r="G75" s="52"/>
      <c r="H75" s="94"/>
      <c r="I75" s="102"/>
      <c r="J75" s="22"/>
      <c r="K75" s="103"/>
      <c r="L75" s="103"/>
      <c r="M75" s="104"/>
      <c r="N75" s="89"/>
      <c r="O75" s="89"/>
      <c r="P75" s="105"/>
      <c r="Q75" s="56"/>
      <c r="R75" s="56"/>
      <c r="S75" s="58"/>
      <c r="T75" s="65"/>
      <c r="U75" s="65"/>
      <c r="V75" s="65"/>
      <c r="W75" s="65"/>
      <c r="X75" s="65"/>
      <c r="Y75" s="65"/>
      <c r="Z75" s="65"/>
      <c r="AA75" s="65"/>
      <c r="AB75" s="65"/>
      <c r="AC75" s="65"/>
      <c r="AD75" s="65"/>
      <c r="AE75" s="65"/>
      <c r="AF75" s="65"/>
      <c r="AG75" s="65"/>
      <c r="AH75" s="65"/>
      <c r="AI75" s="65"/>
      <c r="AJ75" s="60"/>
      <c r="AK75" s="76"/>
      <c r="AL75" s="76"/>
      <c r="AM75" s="76"/>
      <c r="AN75" s="76"/>
    </row>
    <row r="76" spans="1:40" s="33" customFormat="1" ht="25.5" customHeight="1" x14ac:dyDescent="0.25">
      <c r="A76" s="71" t="s">
        <v>81</v>
      </c>
      <c r="B76" s="49">
        <v>63</v>
      </c>
      <c r="C76" s="107" t="s">
        <v>13</v>
      </c>
      <c r="D76" s="72">
        <v>19794</v>
      </c>
      <c r="E76" s="66">
        <v>2222897.2500000009</v>
      </c>
      <c r="F76" s="73"/>
      <c r="G76" s="52"/>
      <c r="H76" s="108"/>
      <c r="I76" s="53"/>
      <c r="J76" s="54"/>
      <c r="K76" s="109"/>
      <c r="L76" s="109"/>
      <c r="M76" s="110"/>
      <c r="N76" s="75"/>
      <c r="O76" s="111"/>
      <c r="P76" s="57"/>
      <c r="Q76" s="112"/>
      <c r="R76" s="112"/>
      <c r="S76" s="113"/>
      <c r="T76" s="114"/>
      <c r="U76" s="114"/>
      <c r="V76" s="114"/>
      <c r="W76" s="114"/>
      <c r="X76" s="114"/>
      <c r="Y76" s="114"/>
      <c r="Z76" s="114"/>
      <c r="AA76" s="114"/>
      <c r="AB76" s="114"/>
      <c r="AC76" s="114"/>
      <c r="AD76" s="114"/>
      <c r="AE76" s="114"/>
      <c r="AF76" s="114"/>
      <c r="AG76" s="114"/>
      <c r="AH76" s="114"/>
      <c r="AI76" s="114"/>
      <c r="AJ76" s="115"/>
      <c r="AK76" s="70"/>
      <c r="AL76" s="70"/>
      <c r="AM76" s="70"/>
      <c r="AN76" s="70"/>
    </row>
    <row r="77" spans="1:40" s="1" customFormat="1" ht="37.5" customHeight="1" x14ac:dyDescent="0.25">
      <c r="A77" s="87" t="s">
        <v>82</v>
      </c>
      <c r="B77" s="49">
        <v>64</v>
      </c>
      <c r="C77" s="49" t="s">
        <v>83</v>
      </c>
      <c r="D77" s="77">
        <v>14777</v>
      </c>
      <c r="E77" s="116">
        <v>1232650.2200000007</v>
      </c>
      <c r="F77" s="73"/>
      <c r="G77" s="52"/>
      <c r="H77" s="52"/>
      <c r="I77" s="102"/>
      <c r="J77" s="22"/>
      <c r="K77" s="117"/>
      <c r="L77" s="117"/>
      <c r="M77" s="104"/>
      <c r="N77" s="89"/>
      <c r="O77" s="118"/>
      <c r="P77" s="105"/>
      <c r="Q77" s="56"/>
      <c r="R77" s="56"/>
      <c r="S77" s="58"/>
      <c r="T77" s="65"/>
      <c r="U77" s="59"/>
      <c r="V77" s="59"/>
      <c r="W77" s="59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0"/>
      <c r="AK77" s="76"/>
      <c r="AL77" s="76"/>
      <c r="AM77" s="76"/>
      <c r="AN77" s="76"/>
    </row>
    <row r="78" spans="1:40" s="1" customFormat="1" ht="25.5" customHeight="1" x14ac:dyDescent="0.25">
      <c r="A78" s="87" t="s">
        <v>84</v>
      </c>
      <c r="B78" s="49">
        <v>65</v>
      </c>
      <c r="C78" s="49" t="s">
        <v>83</v>
      </c>
      <c r="D78" s="119">
        <v>3062</v>
      </c>
      <c r="E78" s="120">
        <v>759101.02</v>
      </c>
      <c r="F78" s="73"/>
      <c r="G78" s="52"/>
      <c r="H78" s="52"/>
      <c r="I78" s="102"/>
      <c r="J78" s="22"/>
      <c r="K78" s="117"/>
      <c r="L78" s="117"/>
      <c r="M78" s="104"/>
      <c r="N78" s="89"/>
      <c r="O78" s="118"/>
      <c r="P78" s="105"/>
      <c r="Q78" s="56"/>
      <c r="R78" s="56"/>
      <c r="S78" s="58"/>
      <c r="AJ78" s="60"/>
    </row>
    <row r="79" spans="1:40" s="1" customFormat="1" ht="25.5" customHeight="1" x14ac:dyDescent="0.25">
      <c r="A79" s="87" t="s">
        <v>85</v>
      </c>
      <c r="B79" s="49">
        <v>66</v>
      </c>
      <c r="C79" s="49" t="s">
        <v>83</v>
      </c>
      <c r="D79" s="119">
        <v>47</v>
      </c>
      <c r="E79" s="119">
        <v>6658.1799999999994</v>
      </c>
      <c r="F79" s="73"/>
      <c r="G79" s="52"/>
      <c r="H79" s="52"/>
      <c r="I79" s="102"/>
      <c r="J79" s="22"/>
      <c r="K79" s="117"/>
      <c r="L79" s="117"/>
      <c r="M79" s="104"/>
      <c r="N79" s="89"/>
      <c r="O79" s="118"/>
      <c r="P79" s="105"/>
      <c r="Q79" s="56"/>
      <c r="R79" s="56"/>
      <c r="S79" s="58"/>
      <c r="AJ79" s="60"/>
    </row>
    <row r="80" spans="1:40" s="1" customFormat="1" ht="76.5" customHeight="1" x14ac:dyDescent="0.25">
      <c r="A80" s="87" t="s">
        <v>86</v>
      </c>
      <c r="B80" s="49">
        <v>67</v>
      </c>
      <c r="C80" s="49" t="s">
        <v>83</v>
      </c>
      <c r="D80" s="119">
        <v>406</v>
      </c>
      <c r="E80" s="120">
        <v>72715.47</v>
      </c>
      <c r="F80" s="73"/>
      <c r="G80" s="52"/>
      <c r="H80" s="52"/>
      <c r="I80" s="102"/>
      <c r="J80" s="22"/>
      <c r="K80" s="117"/>
      <c r="L80" s="117"/>
      <c r="M80" s="104"/>
      <c r="N80" s="89"/>
      <c r="O80" s="118"/>
      <c r="P80" s="105"/>
      <c r="Q80" s="56"/>
      <c r="R80" s="56"/>
      <c r="S80" s="58"/>
      <c r="AJ80" s="60"/>
    </row>
    <row r="81" spans="1:56" s="1" customFormat="1" ht="22.5" customHeight="1" x14ac:dyDescent="0.25">
      <c r="A81" s="121" t="s">
        <v>87</v>
      </c>
      <c r="B81" s="49">
        <v>68</v>
      </c>
      <c r="C81" s="122" t="s">
        <v>83</v>
      </c>
      <c r="D81" s="123">
        <v>1502</v>
      </c>
      <c r="E81" s="124">
        <v>151772.35999999999</v>
      </c>
      <c r="F81" s="73"/>
      <c r="G81" s="52"/>
      <c r="K81" s="117"/>
      <c r="L81" s="117"/>
      <c r="M81" s="104"/>
      <c r="N81" s="117"/>
      <c r="O81" s="117"/>
      <c r="P81" s="105"/>
      <c r="Q81" s="117"/>
      <c r="R81" s="117"/>
    </row>
    <row r="82" spans="1:56" s="127" customFormat="1" ht="12.75" customHeight="1" x14ac:dyDescent="0.25">
      <c r="A82" s="125"/>
      <c r="B82" s="126"/>
      <c r="C82" s="126"/>
      <c r="D82" s="126"/>
      <c r="E82" s="126"/>
      <c r="F82" s="126"/>
      <c r="G82" s="126"/>
      <c r="H82" s="44"/>
      <c r="I82" s="44"/>
      <c r="J82" s="44"/>
      <c r="K82" s="44"/>
      <c r="L82" s="44"/>
      <c r="O82" s="44"/>
      <c r="P82" s="128"/>
      <c r="T82" s="125"/>
      <c r="U82" s="18"/>
      <c r="V82" s="129"/>
      <c r="W82" s="130"/>
      <c r="X82" s="130"/>
      <c r="Y82" s="130"/>
      <c r="Z82" s="130"/>
      <c r="AA82" s="130"/>
      <c r="AB82" s="130"/>
      <c r="AC82" s="130"/>
      <c r="AD82" s="130"/>
      <c r="AE82" s="130"/>
      <c r="AF82" s="130"/>
      <c r="AG82" s="130"/>
      <c r="AH82" s="130"/>
      <c r="AI82" s="130"/>
      <c r="AJ82" s="130"/>
      <c r="AK82" s="130"/>
      <c r="AL82" s="131"/>
      <c r="AM82" s="131"/>
      <c r="AN82" s="131"/>
      <c r="AO82" s="131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130"/>
      <c r="BA82" s="130"/>
      <c r="BB82" s="130"/>
      <c r="BC82" s="130"/>
      <c r="BD82" s="130"/>
    </row>
    <row r="83" spans="1:56" s="133" customFormat="1" ht="12" customHeight="1" x14ac:dyDescent="0.25">
      <c r="A83" s="132" t="s">
        <v>88</v>
      </c>
      <c r="B83" s="126"/>
      <c r="C83" s="126"/>
      <c r="D83" s="126"/>
      <c r="E83" s="126"/>
      <c r="F83" s="126"/>
      <c r="G83" s="126"/>
      <c r="K83" s="134"/>
      <c r="L83" s="89"/>
      <c r="O83" s="89"/>
      <c r="P83" s="128"/>
      <c r="Q83" s="18"/>
      <c r="R83" s="18"/>
      <c r="S83" s="18"/>
      <c r="T83" s="129"/>
      <c r="U83" s="130"/>
      <c r="V83" s="130"/>
      <c r="W83" s="130"/>
      <c r="X83" s="130"/>
      <c r="Y83" s="130"/>
      <c r="Z83" s="135"/>
      <c r="AA83" s="135"/>
      <c r="AB83" s="135"/>
      <c r="AC83" s="135"/>
      <c r="AD83" s="130"/>
      <c r="AE83" s="130"/>
      <c r="AF83" s="130"/>
      <c r="AG83" s="130"/>
      <c r="AH83" s="130"/>
      <c r="AI83" s="130"/>
      <c r="AJ83" s="130"/>
      <c r="AK83" s="130"/>
      <c r="AL83" s="130"/>
      <c r="AM83" s="130"/>
      <c r="AN83" s="130"/>
      <c r="AO83" s="130"/>
      <c r="AP83" s="130"/>
      <c r="AQ83" s="130"/>
      <c r="AR83" s="130"/>
      <c r="AU83" s="130"/>
      <c r="AV83" s="130"/>
      <c r="AW83" s="130"/>
      <c r="AX83" s="130"/>
      <c r="AY83" s="130"/>
      <c r="AZ83" s="130"/>
      <c r="BA83" s="130"/>
      <c r="BB83" s="130"/>
      <c r="BC83" s="130"/>
      <c r="BD83" s="130"/>
    </row>
    <row r="84" spans="1:56" s="133" customFormat="1" ht="13.5" customHeight="1" x14ac:dyDescent="0.25">
      <c r="A84" s="132" t="s">
        <v>89</v>
      </c>
      <c r="B84" s="126"/>
      <c r="C84" s="126"/>
      <c r="D84" s="126"/>
      <c r="E84" s="126"/>
      <c r="F84" s="126"/>
      <c r="G84" s="126"/>
      <c r="H84" s="44"/>
      <c r="I84" s="44"/>
      <c r="J84" s="44"/>
      <c r="K84" s="44"/>
      <c r="L84" s="44"/>
      <c r="M84" s="44"/>
      <c r="N84" s="128"/>
      <c r="O84" s="18" t="s">
        <v>90</v>
      </c>
      <c r="P84" s="18"/>
      <c r="Q84" s="129"/>
      <c r="R84" s="130"/>
      <c r="S84" s="130"/>
      <c r="T84" s="130"/>
      <c r="U84" s="130"/>
      <c r="V84" s="130"/>
      <c r="W84" s="130"/>
      <c r="X84" s="135"/>
      <c r="Y84" s="130"/>
      <c r="Z84" s="130"/>
      <c r="AA84" s="130"/>
      <c r="AB84" s="130"/>
      <c r="AC84" s="130"/>
      <c r="AD84" s="130"/>
      <c r="AE84" s="130"/>
      <c r="AF84" s="130"/>
      <c r="AG84" s="130"/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130"/>
      <c r="BA84" s="130"/>
      <c r="BB84" s="130"/>
      <c r="BC84" s="130"/>
      <c r="BD84" s="130"/>
    </row>
    <row r="85" spans="1:56" s="62" customFormat="1" ht="14.25" x14ac:dyDescent="0.25">
      <c r="A85" s="136"/>
      <c r="B85" s="126"/>
      <c r="C85" s="126"/>
      <c r="D85" s="137"/>
      <c r="E85" s="126"/>
      <c r="F85" s="126"/>
      <c r="G85" s="126"/>
      <c r="H85" s="44"/>
      <c r="I85" s="44"/>
      <c r="J85" s="44"/>
      <c r="K85" s="44"/>
      <c r="L85" s="44"/>
      <c r="M85" s="44"/>
      <c r="N85" s="128"/>
      <c r="O85" s="18" t="s">
        <v>2</v>
      </c>
      <c r="P85" s="18"/>
      <c r="Q85" s="133"/>
      <c r="R85" s="130"/>
      <c r="S85" s="130"/>
      <c r="T85" s="130"/>
      <c r="U85" s="130"/>
      <c r="X85" s="131"/>
      <c r="Y85" s="130"/>
      <c r="Z85" s="130"/>
      <c r="AA85" s="130"/>
      <c r="AB85" s="130"/>
      <c r="AC85" s="130"/>
      <c r="AD85" s="130"/>
      <c r="AE85" s="130"/>
      <c r="AF85" s="130"/>
      <c r="AG85" s="130"/>
      <c r="AH85" s="130"/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30"/>
      <c r="BD85" s="130"/>
    </row>
    <row r="86" spans="1:56" s="62" customFormat="1" ht="14.25" x14ac:dyDescent="0.25">
      <c r="A86" s="136"/>
      <c r="B86" s="126"/>
      <c r="C86" s="126"/>
      <c r="D86" s="126"/>
      <c r="E86" s="126"/>
      <c r="F86" s="126"/>
      <c r="G86" s="126"/>
      <c r="H86" s="44"/>
      <c r="I86" s="44"/>
      <c r="J86" s="44"/>
      <c r="K86" s="44"/>
      <c r="L86" s="44"/>
      <c r="M86" s="44"/>
      <c r="N86" s="128"/>
      <c r="O86" s="18" t="s">
        <v>3</v>
      </c>
      <c r="P86" s="18"/>
      <c r="Q86" s="133"/>
      <c r="R86" s="130"/>
      <c r="S86" s="130"/>
      <c r="T86" s="130"/>
      <c r="U86" s="130"/>
      <c r="V86" s="130"/>
      <c r="W86" s="130"/>
      <c r="X86" s="130"/>
      <c r="Y86" s="130"/>
      <c r="Z86" s="130"/>
      <c r="AA86" s="130"/>
      <c r="AB86" s="130"/>
      <c r="AC86" s="130"/>
      <c r="AD86" s="130"/>
      <c r="AE86" s="130"/>
      <c r="AF86" s="130"/>
      <c r="AG86" s="130"/>
      <c r="AH86" s="130"/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130"/>
      <c r="BA86" s="130"/>
      <c r="BB86" s="130"/>
      <c r="BC86" s="130"/>
      <c r="BD86" s="130"/>
    </row>
    <row r="87" spans="1:56" s="130" customFormat="1" ht="12.75" customHeight="1" x14ac:dyDescent="0.25">
      <c r="A87" s="638" t="s">
        <v>91</v>
      </c>
      <c r="B87" s="638"/>
      <c r="C87" s="638"/>
      <c r="D87" s="638"/>
      <c r="E87" s="638"/>
      <c r="F87" s="638"/>
      <c r="G87" s="28"/>
      <c r="H87" s="28"/>
      <c r="I87" s="28"/>
      <c r="J87" s="28"/>
      <c r="K87" s="28"/>
      <c r="L87" s="28"/>
      <c r="M87" s="28"/>
      <c r="N87" s="28"/>
      <c r="O87" s="18" t="str">
        <f>F4</f>
        <v>от 30.01.2025 года № 1/2025</v>
      </c>
      <c r="P87" s="28"/>
      <c r="Q87" s="28"/>
      <c r="R87" s="28"/>
      <c r="S87" s="28"/>
      <c r="T87" s="28"/>
    </row>
    <row r="88" spans="1:56" s="141" customFormat="1" ht="14.25" x14ac:dyDescent="0.25">
      <c r="A88" s="138" t="s">
        <v>92</v>
      </c>
      <c r="B88" s="138"/>
      <c r="C88" s="138"/>
      <c r="D88" s="138"/>
      <c r="E88" s="138"/>
      <c r="F88" s="138"/>
      <c r="G88" s="138"/>
      <c r="H88" s="139"/>
      <c r="I88" s="139"/>
      <c r="J88" s="139"/>
      <c r="K88" s="139"/>
      <c r="L88" s="139"/>
      <c r="M88" s="139"/>
      <c r="N88" s="139"/>
      <c r="O88" s="140"/>
      <c r="P88" s="140"/>
      <c r="Q88" s="140"/>
    </row>
    <row r="89" spans="1:56" s="141" customFormat="1" ht="14.25" x14ac:dyDescent="0.25">
      <c r="A89" s="138"/>
      <c r="B89" s="138"/>
      <c r="C89" s="138"/>
      <c r="D89" s="138"/>
      <c r="E89" s="138"/>
      <c r="F89" s="138"/>
      <c r="G89" s="138"/>
      <c r="H89" s="139"/>
      <c r="I89" s="139"/>
      <c r="J89" s="139"/>
      <c r="K89" s="139"/>
      <c r="L89" s="139"/>
      <c r="M89" s="139"/>
      <c r="N89" s="139"/>
      <c r="O89" s="140"/>
      <c r="P89" s="140"/>
      <c r="Q89" s="140"/>
    </row>
    <row r="90" spans="1:56" s="141" customFormat="1" ht="12" customHeight="1" x14ac:dyDescent="0.2">
      <c r="A90" s="142"/>
      <c r="B90" s="143"/>
      <c r="C90" s="143"/>
      <c r="D90" s="639" t="s">
        <v>93</v>
      </c>
      <c r="E90" s="641" t="s">
        <v>94</v>
      </c>
      <c r="F90" s="642"/>
      <c r="G90" s="144"/>
      <c r="H90" s="145"/>
    </row>
    <row r="91" spans="1:56" s="141" customFormat="1" ht="66.75" customHeight="1" x14ac:dyDescent="0.25">
      <c r="A91" s="146" t="s">
        <v>95</v>
      </c>
      <c r="B91" s="147"/>
      <c r="C91" s="147"/>
      <c r="D91" s="640"/>
      <c r="E91" s="148" t="s">
        <v>96</v>
      </c>
      <c r="F91" s="149" t="s">
        <v>97</v>
      </c>
      <c r="G91" s="150"/>
      <c r="H91" s="145"/>
    </row>
    <row r="92" spans="1:56" s="141" customFormat="1" ht="12" x14ac:dyDescent="0.25">
      <c r="A92" s="151" t="s">
        <v>98</v>
      </c>
      <c r="B92" s="152"/>
      <c r="C92" s="152"/>
      <c r="D92" s="153">
        <v>0</v>
      </c>
      <c r="E92" s="154" t="s">
        <v>99</v>
      </c>
      <c r="F92" s="155" t="s">
        <v>99</v>
      </c>
      <c r="G92" s="156"/>
      <c r="H92" s="157"/>
    </row>
    <row r="93" spans="1:56" s="141" customFormat="1" ht="12" x14ac:dyDescent="0.25">
      <c r="A93" s="151" t="s">
        <v>100</v>
      </c>
      <c r="B93" s="152"/>
      <c r="C93" s="152"/>
      <c r="D93" s="158">
        <v>1300752.7700000007</v>
      </c>
      <c r="E93" s="91">
        <v>1295651.9200000006</v>
      </c>
      <c r="F93" s="91">
        <v>5100.8499999999995</v>
      </c>
      <c r="G93" s="156"/>
      <c r="H93" s="157"/>
    </row>
    <row r="94" spans="1:56" s="141" customFormat="1" ht="12" x14ac:dyDescent="0.25">
      <c r="A94" s="151" t="s">
        <v>101</v>
      </c>
      <c r="B94" s="152"/>
      <c r="C94" s="152"/>
      <c r="D94" s="158">
        <v>81284</v>
      </c>
      <c r="E94" s="159">
        <v>81223</v>
      </c>
      <c r="F94" s="160">
        <v>61</v>
      </c>
      <c r="G94" s="156"/>
      <c r="H94" s="157"/>
    </row>
    <row r="95" spans="1:56" s="141" customFormat="1" ht="11.25" x14ac:dyDescent="0.25">
      <c r="A95" s="161"/>
      <c r="B95" s="162"/>
      <c r="C95" s="162"/>
      <c r="D95" s="163"/>
      <c r="E95" s="164"/>
      <c r="F95" s="165"/>
      <c r="G95" s="166"/>
      <c r="H95" s="157"/>
    </row>
    <row r="96" spans="1:56" s="141" customFormat="1" ht="11.25" thickBot="1" x14ac:dyDescent="0.3">
      <c r="A96" s="167"/>
      <c r="B96" s="162"/>
      <c r="C96" s="162"/>
      <c r="D96" s="168"/>
      <c r="E96" s="169"/>
      <c r="F96" s="170"/>
      <c r="G96" s="166"/>
      <c r="H96" s="157"/>
    </row>
    <row r="97" spans="1:48" s="141" customFormat="1" ht="12" x14ac:dyDescent="0.25">
      <c r="A97" s="171"/>
      <c r="B97" s="172"/>
      <c r="C97" s="172"/>
      <c r="D97" s="173"/>
      <c r="E97" s="174"/>
      <c r="F97" s="175"/>
      <c r="G97" s="176"/>
      <c r="H97" s="177"/>
    </row>
    <row r="98" spans="1:48" s="138" customFormat="1" ht="16.5" customHeight="1" x14ac:dyDescent="0.25">
      <c r="A98" s="178" t="s">
        <v>102</v>
      </c>
      <c r="B98" s="179"/>
      <c r="C98" s="179"/>
      <c r="D98" s="180"/>
      <c r="E98" s="181"/>
      <c r="F98" s="181"/>
      <c r="G98" s="182"/>
      <c r="H98" s="103"/>
    </row>
    <row r="99" spans="1:48" ht="13.5" customHeight="1" x14ac:dyDescent="0.25">
      <c r="A99" s="183"/>
      <c r="I99" s="643"/>
      <c r="J99" s="643"/>
      <c r="K99" s="643"/>
      <c r="L99" s="643"/>
      <c r="M99" s="643"/>
      <c r="N99" s="185"/>
      <c r="O99" s="183"/>
      <c r="P99" s="183"/>
      <c r="Q99" s="185"/>
    </row>
    <row r="100" spans="1:48" ht="23.25" customHeight="1" x14ac:dyDescent="0.25">
      <c r="A100" s="138" t="s">
        <v>103</v>
      </c>
      <c r="B100" s="186"/>
      <c r="C100" s="186"/>
      <c r="D100" s="186"/>
      <c r="E100" s="187"/>
      <c r="F100" s="186"/>
      <c r="G100" s="186"/>
      <c r="H100" s="186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48" ht="20.25" customHeight="1" x14ac:dyDescent="0.25">
      <c r="A101" s="188"/>
      <c r="B101" s="189"/>
      <c r="C101" s="189"/>
      <c r="D101" s="189"/>
      <c r="E101" s="189"/>
      <c r="F101" s="189"/>
      <c r="G101" s="189"/>
      <c r="H101" s="189"/>
      <c r="I101" s="183"/>
      <c r="J101" s="183"/>
      <c r="K101" s="183"/>
      <c r="L101" s="183"/>
      <c r="M101" s="183"/>
      <c r="N101" s="183"/>
      <c r="O101" s="190"/>
      <c r="P101" s="183"/>
      <c r="Q101" s="183"/>
    </row>
    <row r="102" spans="1:48" ht="33.75" customHeight="1" x14ac:dyDescent="0.25">
      <c r="A102" s="644" t="s">
        <v>104</v>
      </c>
      <c r="B102" s="647" t="s">
        <v>105</v>
      </c>
      <c r="C102" s="650" t="s">
        <v>106</v>
      </c>
      <c r="D102" s="623" t="s">
        <v>107</v>
      </c>
      <c r="E102" s="625"/>
      <c r="F102" s="625"/>
      <c r="G102" s="624"/>
      <c r="H102" s="653" t="s">
        <v>108</v>
      </c>
      <c r="I102" s="654"/>
      <c r="J102" s="653" t="s">
        <v>109</v>
      </c>
      <c r="K102" s="655"/>
      <c r="L102" s="623" t="s">
        <v>110</v>
      </c>
      <c r="M102" s="624"/>
      <c r="N102" s="625" t="s">
        <v>111</v>
      </c>
      <c r="O102" s="625"/>
      <c r="P102" s="625"/>
      <c r="Q102" s="626" t="s">
        <v>112</v>
      </c>
      <c r="R102" s="627"/>
      <c r="S102" s="628"/>
      <c r="AG102" s="629"/>
      <c r="AH102" s="629"/>
      <c r="AI102" s="629"/>
      <c r="AJ102" s="629"/>
      <c r="AK102" s="629"/>
      <c r="AL102" s="629"/>
      <c r="AM102" s="629"/>
      <c r="AN102" s="629"/>
      <c r="AO102" s="629"/>
      <c r="AP102" s="629"/>
      <c r="AQ102" s="629"/>
      <c r="AR102" s="629"/>
      <c r="AS102" s="629"/>
    </row>
    <row r="103" spans="1:48" ht="27.75" customHeight="1" x14ac:dyDescent="0.25">
      <c r="A103" s="645"/>
      <c r="B103" s="648"/>
      <c r="C103" s="651"/>
      <c r="D103" s="630" t="s">
        <v>113</v>
      </c>
      <c r="E103" s="631"/>
      <c r="F103" s="632" t="s">
        <v>114</v>
      </c>
      <c r="G103" s="633"/>
      <c r="H103" s="191" t="s">
        <v>113</v>
      </c>
      <c r="I103" s="192" t="s">
        <v>114</v>
      </c>
      <c r="J103" s="191" t="s">
        <v>113</v>
      </c>
      <c r="K103" s="192" t="s">
        <v>114</v>
      </c>
      <c r="L103" s="193" t="s">
        <v>113</v>
      </c>
      <c r="M103" s="194" t="s">
        <v>114</v>
      </c>
      <c r="N103" s="634" t="s">
        <v>113</v>
      </c>
      <c r="O103" s="635"/>
      <c r="P103" s="195" t="s">
        <v>114</v>
      </c>
      <c r="Q103" s="636" t="s">
        <v>115</v>
      </c>
      <c r="R103" s="637"/>
      <c r="S103" s="196" t="s">
        <v>116</v>
      </c>
      <c r="AG103" s="197"/>
      <c r="AH103" s="197"/>
      <c r="AI103" s="197"/>
      <c r="AJ103" s="197"/>
      <c r="AK103" s="197"/>
      <c r="AL103" s="197"/>
      <c r="AM103" s="197"/>
      <c r="AN103" s="197"/>
      <c r="AP103" s="197"/>
      <c r="AQ103" s="197"/>
    </row>
    <row r="104" spans="1:48" ht="90.75" customHeight="1" x14ac:dyDescent="0.25">
      <c r="A104" s="646"/>
      <c r="B104" s="649"/>
      <c r="C104" s="652"/>
      <c r="D104" s="198" t="s">
        <v>117</v>
      </c>
      <c r="E104" s="199" t="s">
        <v>118</v>
      </c>
      <c r="F104" s="605" t="s">
        <v>119</v>
      </c>
      <c r="G104" s="606"/>
      <c r="H104" s="200" t="s">
        <v>120</v>
      </c>
      <c r="I104" s="194" t="s">
        <v>119</v>
      </c>
      <c r="J104" s="200" t="s">
        <v>39</v>
      </c>
      <c r="K104" s="194" t="s">
        <v>119</v>
      </c>
      <c r="L104" s="193" t="s">
        <v>121</v>
      </c>
      <c r="M104" s="194" t="s">
        <v>119</v>
      </c>
      <c r="N104" s="607" t="s">
        <v>122</v>
      </c>
      <c r="O104" s="608"/>
      <c r="P104" s="201" t="s">
        <v>119</v>
      </c>
      <c r="Q104" s="202" t="s">
        <v>123</v>
      </c>
      <c r="R104" s="203" t="s">
        <v>124</v>
      </c>
      <c r="S104" s="204" t="s">
        <v>119</v>
      </c>
      <c r="U104" s="205"/>
      <c r="V104" s="205"/>
      <c r="W104" s="206"/>
      <c r="X104" s="205"/>
      <c r="Y104" s="205"/>
      <c r="AG104" s="197"/>
      <c r="AH104" s="197"/>
      <c r="AI104" s="197"/>
      <c r="AJ104" s="197"/>
      <c r="AK104" s="197"/>
      <c r="AL104" s="197"/>
      <c r="AM104" s="197"/>
      <c r="AN104" s="197"/>
      <c r="AP104" s="206"/>
      <c r="AQ104" s="206"/>
    </row>
    <row r="105" spans="1:48" ht="12.75" customHeight="1" x14ac:dyDescent="0.25">
      <c r="A105" s="207" t="s">
        <v>125</v>
      </c>
      <c r="B105" s="208"/>
      <c r="C105" s="209"/>
      <c r="D105" s="210">
        <v>2</v>
      </c>
      <c r="E105" s="211">
        <v>3</v>
      </c>
      <c r="F105" s="609">
        <v>4</v>
      </c>
      <c r="G105" s="610"/>
      <c r="H105" s="212" t="s">
        <v>126</v>
      </c>
      <c r="I105" s="213" t="s">
        <v>127</v>
      </c>
      <c r="J105" s="212" t="s">
        <v>128</v>
      </c>
      <c r="K105" s="214" t="s">
        <v>129</v>
      </c>
      <c r="L105" s="212" t="s">
        <v>130</v>
      </c>
      <c r="M105" s="214" t="s">
        <v>131</v>
      </c>
      <c r="N105" s="611" t="s">
        <v>132</v>
      </c>
      <c r="O105" s="612"/>
      <c r="P105" s="215" t="s">
        <v>133</v>
      </c>
      <c r="Q105" s="216" t="s">
        <v>134</v>
      </c>
      <c r="R105" s="217" t="s">
        <v>135</v>
      </c>
      <c r="S105" s="218" t="s">
        <v>136</v>
      </c>
      <c r="AB105" s="219"/>
      <c r="AC105" s="219"/>
      <c r="AD105" s="219"/>
      <c r="AE105" s="219"/>
      <c r="AF105" s="219"/>
      <c r="AG105" s="197"/>
      <c r="AH105" s="197"/>
      <c r="AI105" s="197"/>
      <c r="AJ105" s="197"/>
      <c r="AK105" s="219"/>
      <c r="AL105" s="219"/>
      <c r="AM105" s="219"/>
      <c r="AN105" s="219"/>
      <c r="AO105" s="219"/>
      <c r="AP105" s="197"/>
      <c r="AQ105" s="197"/>
      <c r="AR105" s="220"/>
      <c r="AS105" s="220"/>
      <c r="AT105" s="206"/>
    </row>
    <row r="106" spans="1:48" x14ac:dyDescent="0.25">
      <c r="A106" s="221" t="s">
        <v>137</v>
      </c>
      <c r="B106" s="613">
        <v>2761.56</v>
      </c>
      <c r="C106" s="616">
        <v>1689.59</v>
      </c>
      <c r="D106" s="222">
        <v>0</v>
      </c>
      <c r="E106" s="222">
        <v>0</v>
      </c>
      <c r="F106" s="619">
        <v>0</v>
      </c>
      <c r="G106" s="620">
        <v>0</v>
      </c>
      <c r="H106" s="223">
        <v>19067</v>
      </c>
      <c r="I106" s="224">
        <v>21238.710000000003</v>
      </c>
      <c r="J106" s="223">
        <v>7108</v>
      </c>
      <c r="K106" s="225">
        <v>84254.03</v>
      </c>
      <c r="L106" s="222">
        <v>619</v>
      </c>
      <c r="M106" s="226">
        <v>3332.82</v>
      </c>
      <c r="N106" s="621">
        <v>9241</v>
      </c>
      <c r="O106" s="622">
        <v>0</v>
      </c>
      <c r="P106" s="226">
        <v>66388.26999999999</v>
      </c>
      <c r="Q106" s="227">
        <v>26794</v>
      </c>
      <c r="R106" s="228">
        <v>9241</v>
      </c>
      <c r="S106" s="229">
        <v>175213.82999999996</v>
      </c>
      <c r="U106" s="230"/>
      <c r="X106" s="230"/>
      <c r="Y106" s="231"/>
      <c r="Z106" s="232"/>
      <c r="AA106" s="230"/>
      <c r="AB106" s="219"/>
      <c r="AC106" s="219"/>
      <c r="AD106" s="219"/>
      <c r="AE106" s="219"/>
      <c r="AF106" s="219"/>
      <c r="AG106" s="197"/>
      <c r="AH106" s="197"/>
      <c r="AI106" s="197"/>
      <c r="AJ106" s="197"/>
      <c r="AK106" s="219"/>
      <c r="AL106" s="219"/>
      <c r="AM106" s="219"/>
      <c r="AN106" s="219"/>
      <c r="AO106" s="219"/>
      <c r="AP106" s="197"/>
      <c r="AQ106" s="197"/>
      <c r="AV106" s="233"/>
    </row>
    <row r="107" spans="1:48" x14ac:dyDescent="0.25">
      <c r="A107" s="234" t="s">
        <v>138</v>
      </c>
      <c r="B107" s="614"/>
      <c r="C107" s="617"/>
      <c r="D107" s="235">
        <v>1138</v>
      </c>
      <c r="E107" s="236">
        <v>59066</v>
      </c>
      <c r="F107" s="599">
        <v>531387.17191349994</v>
      </c>
      <c r="G107" s="600">
        <v>0</v>
      </c>
      <c r="H107" s="237">
        <v>188427</v>
      </c>
      <c r="I107" s="238">
        <v>459276.72999999986</v>
      </c>
      <c r="J107" s="237">
        <v>110</v>
      </c>
      <c r="K107" s="238">
        <v>1135.1500000000001</v>
      </c>
      <c r="L107" s="235">
        <v>48724</v>
      </c>
      <c r="M107" s="239">
        <v>202457.14</v>
      </c>
      <c r="N107" s="603">
        <v>66456</v>
      </c>
      <c r="O107" s="604">
        <v>0</v>
      </c>
      <c r="P107" s="239">
        <v>635835.79</v>
      </c>
      <c r="Q107" s="240">
        <v>297465</v>
      </c>
      <c r="R107" s="241">
        <v>66456</v>
      </c>
      <c r="S107" s="242">
        <v>1830091.9819135</v>
      </c>
      <c r="X107" s="230"/>
      <c r="Y107" s="231"/>
      <c r="Z107" s="232"/>
      <c r="AA107" s="230"/>
      <c r="AB107" s="243"/>
      <c r="AC107" s="219"/>
      <c r="AD107" s="219"/>
      <c r="AE107" s="219"/>
      <c r="AF107" s="219"/>
      <c r="AG107" s="197"/>
      <c r="AH107" s="197"/>
      <c r="AI107" s="197"/>
      <c r="AJ107" s="197"/>
      <c r="AK107" s="219"/>
      <c r="AL107" s="219"/>
      <c r="AM107" s="219"/>
      <c r="AN107" s="219"/>
      <c r="AO107" s="219"/>
      <c r="AP107" s="197"/>
      <c r="AQ107" s="197"/>
      <c r="AR107" s="244"/>
      <c r="AS107" s="244"/>
      <c r="AU107" s="245"/>
      <c r="AV107" s="233"/>
    </row>
    <row r="108" spans="1:48" x14ac:dyDescent="0.25">
      <c r="A108" s="234" t="s">
        <v>139</v>
      </c>
      <c r="B108" s="614"/>
      <c r="C108" s="617"/>
      <c r="D108" s="235">
        <v>124679</v>
      </c>
      <c r="E108" s="236">
        <v>18564</v>
      </c>
      <c r="F108" s="599">
        <v>1674635.8309200001</v>
      </c>
      <c r="G108" s="600">
        <v>0</v>
      </c>
      <c r="H108" s="237">
        <v>178274</v>
      </c>
      <c r="I108" s="238">
        <v>315445.10000000003</v>
      </c>
      <c r="J108" s="237">
        <v>55207</v>
      </c>
      <c r="K108" s="246">
        <v>531978.51</v>
      </c>
      <c r="L108" s="235">
        <v>22859</v>
      </c>
      <c r="M108" s="239">
        <v>95212.280000000013</v>
      </c>
      <c r="N108" s="603">
        <v>94081</v>
      </c>
      <c r="O108" s="604">
        <v>0</v>
      </c>
      <c r="P108" s="239">
        <v>441455.35999999993</v>
      </c>
      <c r="Q108" s="240">
        <v>399583</v>
      </c>
      <c r="R108" s="241">
        <v>94081</v>
      </c>
      <c r="S108" s="242">
        <v>3058727.0809200006</v>
      </c>
      <c r="X108" s="230"/>
      <c r="Y108" s="231"/>
      <c r="Z108" s="232"/>
      <c r="AA108" s="230"/>
      <c r="AB108" s="243"/>
      <c r="AC108" s="219"/>
      <c r="AD108" s="219"/>
      <c r="AE108" s="219"/>
      <c r="AF108" s="219"/>
      <c r="AG108" s="197"/>
      <c r="AH108" s="197"/>
      <c r="AI108" s="197"/>
      <c r="AJ108" s="197"/>
      <c r="AK108" s="219"/>
      <c r="AL108" s="219"/>
      <c r="AM108" s="219"/>
      <c r="AN108" s="219"/>
      <c r="AO108" s="219"/>
      <c r="AP108" s="197"/>
      <c r="AQ108" s="197"/>
      <c r="AR108" s="244"/>
      <c r="AS108" s="244"/>
      <c r="AU108" s="245"/>
      <c r="AV108" s="233"/>
    </row>
    <row r="109" spans="1:48" x14ac:dyDescent="0.25">
      <c r="A109" s="234" t="s">
        <v>140</v>
      </c>
      <c r="B109" s="614"/>
      <c r="C109" s="617"/>
      <c r="D109" s="235">
        <v>0</v>
      </c>
      <c r="E109" s="236">
        <v>0</v>
      </c>
      <c r="F109" s="599">
        <v>0</v>
      </c>
      <c r="G109" s="600">
        <v>0</v>
      </c>
      <c r="H109" s="237">
        <v>14207</v>
      </c>
      <c r="I109" s="238">
        <v>25433.809999999998</v>
      </c>
      <c r="J109" s="237">
        <v>4401</v>
      </c>
      <c r="K109" s="246">
        <v>23457.68</v>
      </c>
      <c r="L109" s="235">
        <v>5</v>
      </c>
      <c r="M109" s="239">
        <v>31.87</v>
      </c>
      <c r="N109" s="603">
        <v>12309</v>
      </c>
      <c r="O109" s="604">
        <v>0</v>
      </c>
      <c r="P109" s="239">
        <v>79398.48</v>
      </c>
      <c r="Q109" s="240">
        <v>18613</v>
      </c>
      <c r="R109" s="241">
        <v>12309</v>
      </c>
      <c r="S109" s="242">
        <v>128321.84000000001</v>
      </c>
      <c r="X109" s="230"/>
      <c r="Y109" s="231"/>
      <c r="Z109" s="232"/>
      <c r="AA109" s="230"/>
      <c r="AB109" s="243"/>
      <c r="AC109" s="219"/>
      <c r="AD109" s="219"/>
      <c r="AE109" s="219"/>
      <c r="AF109" s="219"/>
      <c r="AG109" s="197"/>
      <c r="AH109" s="197"/>
      <c r="AI109" s="197"/>
      <c r="AJ109" s="197"/>
      <c r="AK109" s="219"/>
      <c r="AL109" s="219"/>
      <c r="AM109" s="219"/>
      <c r="AN109" s="219"/>
      <c r="AO109" s="219"/>
      <c r="AP109" s="197"/>
      <c r="AQ109" s="197"/>
      <c r="AU109" s="245"/>
      <c r="AV109" s="233"/>
    </row>
    <row r="110" spans="1:48" x14ac:dyDescent="0.25">
      <c r="A110" s="234" t="s">
        <v>141</v>
      </c>
      <c r="B110" s="614"/>
      <c r="C110" s="617"/>
      <c r="D110" s="235">
        <v>0</v>
      </c>
      <c r="E110" s="236">
        <v>0</v>
      </c>
      <c r="F110" s="599">
        <v>0</v>
      </c>
      <c r="G110" s="600">
        <v>0</v>
      </c>
      <c r="H110" s="237">
        <v>3470</v>
      </c>
      <c r="I110" s="238">
        <v>8362.66</v>
      </c>
      <c r="J110" s="237">
        <v>0</v>
      </c>
      <c r="K110" s="246">
        <v>0</v>
      </c>
      <c r="L110" s="235">
        <v>0</v>
      </c>
      <c r="M110" s="239">
        <v>0</v>
      </c>
      <c r="N110" s="603">
        <v>1776</v>
      </c>
      <c r="O110" s="604">
        <v>0</v>
      </c>
      <c r="P110" s="239">
        <v>18748.010000000002</v>
      </c>
      <c r="Q110" s="240">
        <v>3470</v>
      </c>
      <c r="R110" s="241">
        <v>1776</v>
      </c>
      <c r="S110" s="242">
        <v>27110.670000000002</v>
      </c>
      <c r="U110" s="247"/>
      <c r="X110" s="230"/>
      <c r="Y110" s="231"/>
      <c r="Z110" s="232"/>
      <c r="AA110" s="230"/>
      <c r="AB110" s="243"/>
      <c r="AC110" s="219"/>
      <c r="AD110" s="219"/>
      <c r="AE110" s="219"/>
      <c r="AF110" s="219"/>
      <c r="AG110" s="197"/>
      <c r="AH110" s="197"/>
      <c r="AI110" s="197"/>
      <c r="AJ110" s="197"/>
      <c r="AK110" s="219"/>
      <c r="AL110" s="219"/>
      <c r="AM110" s="219"/>
      <c r="AN110" s="219"/>
      <c r="AO110" s="219"/>
      <c r="AP110" s="197"/>
      <c r="AQ110" s="197"/>
      <c r="AR110" s="244"/>
      <c r="AU110" s="245"/>
      <c r="AV110" s="233"/>
    </row>
    <row r="111" spans="1:48" x14ac:dyDescent="0.25">
      <c r="A111" s="234" t="s">
        <v>142</v>
      </c>
      <c r="B111" s="614"/>
      <c r="C111" s="617"/>
      <c r="D111" s="235">
        <v>0</v>
      </c>
      <c r="E111" s="236">
        <v>0</v>
      </c>
      <c r="F111" s="599">
        <v>0</v>
      </c>
      <c r="G111" s="600">
        <v>0</v>
      </c>
      <c r="H111" s="237">
        <v>30639</v>
      </c>
      <c r="I111" s="238">
        <v>70765.180000000008</v>
      </c>
      <c r="J111" s="237">
        <v>137</v>
      </c>
      <c r="K111" s="246">
        <v>805.94</v>
      </c>
      <c r="L111" s="235">
        <v>1137</v>
      </c>
      <c r="M111" s="239">
        <v>6273.51</v>
      </c>
      <c r="N111" s="603">
        <v>12782</v>
      </c>
      <c r="O111" s="604">
        <v>0</v>
      </c>
      <c r="P111" s="239">
        <v>85803.31</v>
      </c>
      <c r="Q111" s="240">
        <v>31913</v>
      </c>
      <c r="R111" s="241">
        <v>12782</v>
      </c>
      <c r="S111" s="242">
        <v>163647.93999999994</v>
      </c>
      <c r="U111" s="247"/>
      <c r="X111" s="230"/>
      <c r="Y111" s="231"/>
      <c r="Z111" s="232"/>
      <c r="AA111" s="230"/>
      <c r="AB111" s="243"/>
      <c r="AC111" s="219"/>
      <c r="AD111" s="219"/>
      <c r="AE111" s="219"/>
      <c r="AF111" s="219"/>
      <c r="AG111" s="197"/>
      <c r="AH111" s="197"/>
      <c r="AI111" s="197"/>
      <c r="AJ111" s="197"/>
      <c r="AK111" s="219"/>
      <c r="AL111" s="219"/>
      <c r="AM111" s="219"/>
      <c r="AN111" s="219"/>
      <c r="AO111" s="219"/>
      <c r="AP111" s="197"/>
      <c r="AQ111" s="197"/>
      <c r="AR111" s="244"/>
      <c r="AU111" s="245"/>
      <c r="AV111" s="233"/>
    </row>
    <row r="112" spans="1:48" ht="25.5" x14ac:dyDescent="0.25">
      <c r="A112" s="234" t="s">
        <v>143</v>
      </c>
      <c r="B112" s="614"/>
      <c r="C112" s="617"/>
      <c r="D112" s="235">
        <v>0</v>
      </c>
      <c r="E112" s="236">
        <v>0</v>
      </c>
      <c r="F112" s="599">
        <v>0</v>
      </c>
      <c r="G112" s="600">
        <v>0</v>
      </c>
      <c r="H112" s="237">
        <v>0</v>
      </c>
      <c r="I112" s="238">
        <v>0</v>
      </c>
      <c r="J112" s="237">
        <v>0</v>
      </c>
      <c r="K112" s="246">
        <v>0</v>
      </c>
      <c r="L112" s="235">
        <v>0</v>
      </c>
      <c r="M112" s="239">
        <v>0</v>
      </c>
      <c r="N112" s="603">
        <v>540</v>
      </c>
      <c r="O112" s="604">
        <v>0</v>
      </c>
      <c r="P112" s="239">
        <v>46057.86</v>
      </c>
      <c r="Q112" s="240">
        <v>0</v>
      </c>
      <c r="R112" s="241">
        <v>540</v>
      </c>
      <c r="S112" s="242">
        <v>46057.86</v>
      </c>
      <c r="U112" s="247"/>
      <c r="X112" s="230"/>
      <c r="Y112" s="231"/>
      <c r="Z112" s="232"/>
      <c r="AA112" s="230"/>
      <c r="AB112" s="243"/>
      <c r="AC112" s="219"/>
      <c r="AD112" s="219"/>
      <c r="AE112" s="219"/>
      <c r="AF112" s="219"/>
      <c r="AG112" s="197"/>
      <c r="AH112" s="197"/>
      <c r="AI112" s="197"/>
      <c r="AJ112" s="197"/>
      <c r="AK112" s="219"/>
      <c r="AL112" s="219"/>
      <c r="AM112" s="219"/>
      <c r="AN112" s="219"/>
      <c r="AO112" s="219"/>
      <c r="AP112" s="197"/>
      <c r="AQ112" s="197"/>
      <c r="AR112" s="244"/>
      <c r="AU112" s="245"/>
      <c r="AV112" s="233"/>
    </row>
    <row r="113" spans="1:48" x14ac:dyDescent="0.25">
      <c r="A113" s="234" t="s">
        <v>144</v>
      </c>
      <c r="B113" s="614"/>
      <c r="C113" s="617"/>
      <c r="D113" s="235">
        <v>0</v>
      </c>
      <c r="E113" s="236">
        <v>0</v>
      </c>
      <c r="F113" s="599">
        <v>0</v>
      </c>
      <c r="G113" s="600">
        <v>0</v>
      </c>
      <c r="H113" s="237">
        <v>4801</v>
      </c>
      <c r="I113" s="238">
        <v>8486.82</v>
      </c>
      <c r="J113" s="237">
        <v>2</v>
      </c>
      <c r="K113" s="246">
        <v>11.58</v>
      </c>
      <c r="L113" s="235">
        <v>1325</v>
      </c>
      <c r="M113" s="239">
        <v>5502.5700000000006</v>
      </c>
      <c r="N113" s="603">
        <v>5458</v>
      </c>
      <c r="O113" s="604">
        <v>0</v>
      </c>
      <c r="P113" s="239">
        <v>29655.13</v>
      </c>
      <c r="Q113" s="240">
        <v>6128</v>
      </c>
      <c r="R113" s="241">
        <v>5458</v>
      </c>
      <c r="S113" s="242">
        <v>43656.099999999991</v>
      </c>
      <c r="X113" s="230"/>
      <c r="Y113" s="231"/>
      <c r="Z113" s="232"/>
      <c r="AA113" s="230"/>
      <c r="AB113" s="243"/>
      <c r="AC113" s="219"/>
      <c r="AD113" s="219"/>
      <c r="AE113" s="219"/>
      <c r="AF113" s="219"/>
      <c r="AG113" s="197"/>
      <c r="AH113" s="197"/>
      <c r="AI113" s="197"/>
      <c r="AJ113" s="197"/>
      <c r="AK113" s="219"/>
      <c r="AL113" s="219"/>
      <c r="AM113" s="219"/>
      <c r="AN113" s="219"/>
      <c r="AO113" s="219"/>
      <c r="AP113" s="197"/>
      <c r="AQ113" s="197"/>
      <c r="AU113" s="245"/>
      <c r="AV113" s="233"/>
    </row>
    <row r="114" spans="1:48" x14ac:dyDescent="0.25">
      <c r="A114" s="234" t="s">
        <v>145</v>
      </c>
      <c r="B114" s="614"/>
      <c r="C114" s="617"/>
      <c r="D114" s="235">
        <v>0</v>
      </c>
      <c r="E114" s="236">
        <v>0</v>
      </c>
      <c r="F114" s="599">
        <v>0</v>
      </c>
      <c r="G114" s="600">
        <v>0</v>
      </c>
      <c r="H114" s="237">
        <v>26381</v>
      </c>
      <c r="I114" s="238">
        <v>69879.169999999984</v>
      </c>
      <c r="J114" s="237">
        <v>181</v>
      </c>
      <c r="K114" s="246">
        <v>1047.99</v>
      </c>
      <c r="L114" s="235">
        <v>5242</v>
      </c>
      <c r="M114" s="239">
        <v>23549.42</v>
      </c>
      <c r="N114" s="603">
        <v>15578</v>
      </c>
      <c r="O114" s="604">
        <v>0</v>
      </c>
      <c r="P114" s="239">
        <v>119651.53000000001</v>
      </c>
      <c r="Q114" s="240">
        <v>31804</v>
      </c>
      <c r="R114" s="241">
        <v>15578</v>
      </c>
      <c r="S114" s="242">
        <v>214128.11000000002</v>
      </c>
      <c r="X114" s="230"/>
      <c r="Y114" s="231"/>
      <c r="Z114" s="232"/>
      <c r="AA114" s="230"/>
      <c r="AB114" s="243"/>
      <c r="AC114" s="219"/>
      <c r="AD114" s="219"/>
      <c r="AE114" s="219"/>
      <c r="AF114" s="219"/>
      <c r="AG114" s="197"/>
      <c r="AH114" s="197"/>
      <c r="AI114" s="197"/>
      <c r="AJ114" s="197"/>
      <c r="AK114" s="219"/>
      <c r="AL114" s="219"/>
      <c r="AM114" s="219"/>
      <c r="AN114" s="219"/>
      <c r="AO114" s="219"/>
      <c r="AP114" s="197"/>
      <c r="AQ114" s="197"/>
      <c r="AU114" s="245"/>
      <c r="AV114" s="233"/>
    </row>
    <row r="115" spans="1:48" x14ac:dyDescent="0.25">
      <c r="A115" s="234" t="s">
        <v>146</v>
      </c>
      <c r="B115" s="614"/>
      <c r="C115" s="617"/>
      <c r="D115" s="235">
        <v>19513</v>
      </c>
      <c r="E115" s="236">
        <v>0</v>
      </c>
      <c r="F115" s="599">
        <v>49444.950000000004</v>
      </c>
      <c r="G115" s="600">
        <v>0</v>
      </c>
      <c r="H115" s="237">
        <v>5731</v>
      </c>
      <c r="I115" s="238">
        <v>5106.3599999999997</v>
      </c>
      <c r="J115" s="237">
        <v>61</v>
      </c>
      <c r="K115" s="246">
        <v>365.9</v>
      </c>
      <c r="L115" s="235">
        <v>1099</v>
      </c>
      <c r="M115" s="239">
        <v>4692.5</v>
      </c>
      <c r="N115" s="603">
        <v>5973</v>
      </c>
      <c r="O115" s="604">
        <v>0</v>
      </c>
      <c r="P115" s="239">
        <v>17800.54</v>
      </c>
      <c r="Q115" s="240">
        <v>26404</v>
      </c>
      <c r="R115" s="241">
        <v>5973</v>
      </c>
      <c r="S115" s="242">
        <v>77410.25</v>
      </c>
      <c r="X115" s="230"/>
      <c r="Y115" s="231"/>
      <c r="Z115" s="232"/>
      <c r="AA115" s="230"/>
      <c r="AB115" s="243"/>
      <c r="AC115" s="219"/>
      <c r="AD115" s="219"/>
      <c r="AE115" s="219"/>
      <c r="AF115" s="219"/>
      <c r="AG115" s="197"/>
      <c r="AH115" s="197"/>
      <c r="AI115" s="197"/>
      <c r="AJ115" s="197"/>
      <c r="AK115" s="219"/>
      <c r="AL115" s="219"/>
      <c r="AM115" s="219"/>
      <c r="AN115" s="219"/>
      <c r="AO115" s="219"/>
      <c r="AP115" s="197"/>
      <c r="AQ115" s="197"/>
      <c r="AU115" s="245"/>
      <c r="AV115" s="233"/>
    </row>
    <row r="116" spans="1:48" x14ac:dyDescent="0.25">
      <c r="A116" s="234" t="s">
        <v>147</v>
      </c>
      <c r="B116" s="614"/>
      <c r="C116" s="617"/>
      <c r="D116" s="235">
        <v>0</v>
      </c>
      <c r="E116" s="236">
        <v>0</v>
      </c>
      <c r="F116" s="599">
        <v>0</v>
      </c>
      <c r="G116" s="600">
        <v>0</v>
      </c>
      <c r="H116" s="237">
        <v>1458</v>
      </c>
      <c r="I116" s="238">
        <v>926.33999999999992</v>
      </c>
      <c r="J116" s="237">
        <v>0</v>
      </c>
      <c r="K116" s="246">
        <v>0</v>
      </c>
      <c r="L116" s="235">
        <v>0</v>
      </c>
      <c r="M116" s="239">
        <v>0</v>
      </c>
      <c r="N116" s="603">
        <v>70</v>
      </c>
      <c r="O116" s="604">
        <v>0</v>
      </c>
      <c r="P116" s="239">
        <v>283.2</v>
      </c>
      <c r="Q116" s="240">
        <v>1458</v>
      </c>
      <c r="R116" s="241">
        <v>70</v>
      </c>
      <c r="S116" s="242">
        <v>1209.54</v>
      </c>
      <c r="X116" s="230"/>
      <c r="Y116" s="231"/>
      <c r="Z116" s="232"/>
      <c r="AA116" s="230"/>
      <c r="AB116" s="243"/>
      <c r="AC116" s="219"/>
      <c r="AD116" s="219"/>
      <c r="AE116" s="219"/>
      <c r="AF116" s="219"/>
      <c r="AG116" s="197"/>
      <c r="AH116" s="197"/>
      <c r="AI116" s="197"/>
      <c r="AJ116" s="197"/>
      <c r="AK116" s="219"/>
      <c r="AL116" s="219"/>
      <c r="AM116" s="219"/>
      <c r="AN116" s="219"/>
      <c r="AO116" s="219"/>
      <c r="AP116" s="197"/>
      <c r="AQ116" s="197"/>
      <c r="AU116" s="245"/>
      <c r="AV116" s="233"/>
    </row>
    <row r="117" spans="1:48" x14ac:dyDescent="0.25">
      <c r="A117" s="234" t="s">
        <v>148</v>
      </c>
      <c r="B117" s="614"/>
      <c r="C117" s="617"/>
      <c r="D117" s="235">
        <v>0</v>
      </c>
      <c r="E117" s="236">
        <v>0</v>
      </c>
      <c r="F117" s="599">
        <v>0</v>
      </c>
      <c r="G117" s="600">
        <v>0</v>
      </c>
      <c r="H117" s="237">
        <v>22147</v>
      </c>
      <c r="I117" s="238">
        <v>27474.49</v>
      </c>
      <c r="J117" s="237">
        <v>2</v>
      </c>
      <c r="K117" s="246">
        <v>11.58</v>
      </c>
      <c r="L117" s="235">
        <v>21561</v>
      </c>
      <c r="M117" s="239">
        <v>104404.56999999999</v>
      </c>
      <c r="N117" s="603">
        <v>15897</v>
      </c>
      <c r="O117" s="604">
        <v>0</v>
      </c>
      <c r="P117" s="239">
        <v>73313.149999999994</v>
      </c>
      <c r="Q117" s="240">
        <v>43710</v>
      </c>
      <c r="R117" s="241">
        <v>15897</v>
      </c>
      <c r="S117" s="242">
        <v>205203.78999999998</v>
      </c>
      <c r="X117" s="230"/>
      <c r="Y117" s="231"/>
      <c r="Z117" s="232"/>
      <c r="AA117" s="230"/>
      <c r="AB117" s="243"/>
      <c r="AC117" s="219"/>
      <c r="AD117" s="219"/>
      <c r="AE117" s="219"/>
      <c r="AF117" s="219"/>
      <c r="AK117" s="219"/>
      <c r="AL117" s="219"/>
      <c r="AM117" s="219"/>
      <c r="AN117" s="219"/>
      <c r="AO117" s="219"/>
      <c r="AU117" s="245"/>
      <c r="AV117" s="233"/>
    </row>
    <row r="118" spans="1:48" x14ac:dyDescent="0.25">
      <c r="A118" s="234" t="s">
        <v>149</v>
      </c>
      <c r="B118" s="614"/>
      <c r="C118" s="617"/>
      <c r="D118" s="235">
        <v>0</v>
      </c>
      <c r="E118" s="236">
        <v>0</v>
      </c>
      <c r="F118" s="599">
        <v>0</v>
      </c>
      <c r="G118" s="600">
        <v>0</v>
      </c>
      <c r="H118" s="237">
        <v>2461</v>
      </c>
      <c r="I118" s="238">
        <v>2314.19</v>
      </c>
      <c r="J118" s="237">
        <v>0</v>
      </c>
      <c r="K118" s="246">
        <v>0</v>
      </c>
      <c r="L118" s="235">
        <v>5</v>
      </c>
      <c r="M118" s="239">
        <v>24.92</v>
      </c>
      <c r="N118" s="603">
        <v>1594</v>
      </c>
      <c r="O118" s="604">
        <v>0</v>
      </c>
      <c r="P118" s="239">
        <v>7039.44</v>
      </c>
      <c r="Q118" s="240">
        <v>2466</v>
      </c>
      <c r="R118" s="241">
        <v>1594</v>
      </c>
      <c r="S118" s="242">
        <v>9378.5499999999993</v>
      </c>
      <c r="X118" s="230"/>
      <c r="Y118" s="231"/>
      <c r="Z118" s="232"/>
      <c r="AA118" s="230"/>
      <c r="AB118" s="243"/>
      <c r="AC118" s="219"/>
      <c r="AD118" s="219"/>
      <c r="AE118" s="219"/>
      <c r="AF118" s="219"/>
      <c r="AK118" s="219"/>
      <c r="AL118" s="219"/>
      <c r="AM118" s="219"/>
      <c r="AN118" s="219"/>
      <c r="AO118" s="219"/>
      <c r="AU118" s="245"/>
      <c r="AV118" s="233"/>
    </row>
    <row r="119" spans="1:48" x14ac:dyDescent="0.25">
      <c r="A119" s="234" t="s">
        <v>150</v>
      </c>
      <c r="B119" s="614"/>
      <c r="C119" s="617"/>
      <c r="D119" s="235">
        <v>0</v>
      </c>
      <c r="E119" s="236">
        <v>0</v>
      </c>
      <c r="F119" s="599">
        <v>0</v>
      </c>
      <c r="G119" s="600">
        <v>0</v>
      </c>
      <c r="H119" s="237">
        <v>357</v>
      </c>
      <c r="I119" s="238">
        <v>319.94</v>
      </c>
      <c r="J119" s="237">
        <v>0</v>
      </c>
      <c r="K119" s="246">
        <v>0</v>
      </c>
      <c r="L119" s="235">
        <v>0</v>
      </c>
      <c r="M119" s="239">
        <v>0</v>
      </c>
      <c r="N119" s="603">
        <v>16</v>
      </c>
      <c r="O119" s="604">
        <v>0</v>
      </c>
      <c r="P119" s="239">
        <v>92.19</v>
      </c>
      <c r="Q119" s="240">
        <v>357</v>
      </c>
      <c r="R119" s="241">
        <v>16</v>
      </c>
      <c r="S119" s="242">
        <v>412.13</v>
      </c>
      <c r="X119" s="230"/>
      <c r="Y119" s="231"/>
      <c r="Z119" s="232"/>
      <c r="AA119" s="230"/>
      <c r="AB119" s="243"/>
      <c r="AC119" s="219"/>
      <c r="AD119" s="219"/>
      <c r="AE119" s="219"/>
      <c r="AF119" s="219"/>
      <c r="AK119" s="219"/>
      <c r="AL119" s="219"/>
      <c r="AM119" s="219"/>
      <c r="AN119" s="219"/>
      <c r="AO119" s="219"/>
      <c r="AU119" s="245"/>
      <c r="AV119" s="233"/>
    </row>
    <row r="120" spans="1:48" x14ac:dyDescent="0.25">
      <c r="A120" s="234" t="s">
        <v>151</v>
      </c>
      <c r="B120" s="614"/>
      <c r="C120" s="617"/>
      <c r="D120" s="235">
        <v>0</v>
      </c>
      <c r="E120" s="236">
        <v>0</v>
      </c>
      <c r="F120" s="599">
        <v>0</v>
      </c>
      <c r="G120" s="600">
        <v>0</v>
      </c>
      <c r="H120" s="237">
        <v>13105</v>
      </c>
      <c r="I120" s="238">
        <v>18825.739999999998</v>
      </c>
      <c r="J120" s="237">
        <v>6145</v>
      </c>
      <c r="K120" s="246">
        <v>86759.349999999991</v>
      </c>
      <c r="L120" s="235">
        <v>0</v>
      </c>
      <c r="M120" s="239">
        <v>0</v>
      </c>
      <c r="N120" s="603">
        <v>7061</v>
      </c>
      <c r="O120" s="604">
        <v>0</v>
      </c>
      <c r="P120" s="239">
        <v>66073.36</v>
      </c>
      <c r="Q120" s="240">
        <v>19250</v>
      </c>
      <c r="R120" s="241">
        <v>7061</v>
      </c>
      <c r="S120" s="242">
        <v>171658.44999999998</v>
      </c>
      <c r="X120" s="230"/>
      <c r="Y120" s="231"/>
      <c r="Z120" s="232"/>
      <c r="AA120" s="230"/>
      <c r="AB120" s="243"/>
      <c r="AC120" s="219"/>
      <c r="AD120" s="219"/>
      <c r="AE120" s="219"/>
      <c r="AF120" s="219"/>
      <c r="AK120" s="219"/>
      <c r="AL120" s="219"/>
      <c r="AM120" s="219"/>
      <c r="AN120" s="219"/>
      <c r="AO120" s="219"/>
      <c r="AU120" s="245"/>
      <c r="AV120" s="233"/>
    </row>
    <row r="121" spans="1:48" ht="15" customHeight="1" x14ac:dyDescent="0.25">
      <c r="A121" s="234"/>
      <c r="B121" s="614"/>
      <c r="C121" s="617"/>
      <c r="D121" s="235">
        <v>0</v>
      </c>
      <c r="E121" s="236">
        <v>0</v>
      </c>
      <c r="F121" s="599">
        <v>0</v>
      </c>
      <c r="G121" s="600">
        <v>0</v>
      </c>
      <c r="H121" s="237">
        <v>0</v>
      </c>
      <c r="I121" s="238">
        <v>0</v>
      </c>
      <c r="J121" s="237">
        <v>0</v>
      </c>
      <c r="K121" s="246">
        <v>0</v>
      </c>
      <c r="L121" s="235">
        <v>0</v>
      </c>
      <c r="M121" s="239">
        <v>0</v>
      </c>
      <c r="N121" s="603">
        <v>0</v>
      </c>
      <c r="O121" s="604">
        <v>0</v>
      </c>
      <c r="P121" s="239">
        <v>0</v>
      </c>
      <c r="Q121" s="240">
        <v>0</v>
      </c>
      <c r="R121" s="241">
        <v>0</v>
      </c>
      <c r="S121" s="242">
        <v>0</v>
      </c>
      <c r="X121" s="230"/>
      <c r="Y121" s="231"/>
      <c r="Z121" s="232"/>
      <c r="AA121" s="230"/>
      <c r="AB121" s="243"/>
      <c r="AC121" s="219"/>
      <c r="AD121" s="219"/>
      <c r="AE121" s="219"/>
      <c r="AF121" s="219"/>
      <c r="AK121" s="219"/>
      <c r="AL121" s="219"/>
      <c r="AM121" s="219"/>
      <c r="AN121" s="219"/>
      <c r="AO121" s="219"/>
      <c r="AU121" s="245"/>
      <c r="AV121" s="233"/>
    </row>
    <row r="122" spans="1:48" x14ac:dyDescent="0.25">
      <c r="A122" s="234" t="s">
        <v>152</v>
      </c>
      <c r="B122" s="614"/>
      <c r="C122" s="617"/>
      <c r="D122" s="235">
        <v>0</v>
      </c>
      <c r="E122" s="236">
        <v>0</v>
      </c>
      <c r="F122" s="599">
        <v>0</v>
      </c>
      <c r="G122" s="600">
        <v>0</v>
      </c>
      <c r="H122" s="237">
        <v>10357</v>
      </c>
      <c r="I122" s="238">
        <v>31475.21</v>
      </c>
      <c r="J122" s="237">
        <v>0</v>
      </c>
      <c r="K122" s="246">
        <v>0</v>
      </c>
      <c r="L122" s="235">
        <v>8296</v>
      </c>
      <c r="M122" s="239">
        <v>19229.219999999998</v>
      </c>
      <c r="N122" s="603">
        <v>87814</v>
      </c>
      <c r="O122" s="604">
        <v>0</v>
      </c>
      <c r="P122" s="239">
        <v>838920.07000000018</v>
      </c>
      <c r="Q122" s="240">
        <v>18653</v>
      </c>
      <c r="R122" s="241">
        <v>87814</v>
      </c>
      <c r="S122" s="242">
        <v>889624.49999999977</v>
      </c>
      <c r="X122" s="230"/>
      <c r="Y122" s="231"/>
      <c r="Z122" s="232"/>
      <c r="AA122" s="230"/>
      <c r="AB122" s="243"/>
      <c r="AC122" s="219"/>
      <c r="AD122" s="219"/>
      <c r="AE122" s="219"/>
      <c r="AF122" s="219"/>
      <c r="AG122" s="197"/>
      <c r="AH122" s="197"/>
      <c r="AI122" s="197"/>
      <c r="AJ122" s="197"/>
      <c r="AK122" s="219"/>
      <c r="AL122" s="219"/>
      <c r="AM122" s="219"/>
      <c r="AN122" s="219"/>
      <c r="AO122" s="219"/>
      <c r="AP122" s="197"/>
      <c r="AQ122" s="197"/>
      <c r="AU122" s="245"/>
      <c r="AV122" s="233"/>
    </row>
    <row r="123" spans="1:48" x14ac:dyDescent="0.25">
      <c r="A123" s="234" t="s">
        <v>153</v>
      </c>
      <c r="B123" s="614"/>
      <c r="C123" s="617"/>
      <c r="D123" s="235">
        <v>19676</v>
      </c>
      <c r="E123" s="236">
        <v>0</v>
      </c>
      <c r="F123" s="599">
        <v>213267.92000000004</v>
      </c>
      <c r="G123" s="600">
        <v>0</v>
      </c>
      <c r="H123" s="237">
        <v>49705</v>
      </c>
      <c r="I123" s="238">
        <v>136748.32</v>
      </c>
      <c r="J123" s="237">
        <v>0</v>
      </c>
      <c r="K123" s="246">
        <v>0</v>
      </c>
      <c r="L123" s="235">
        <v>491</v>
      </c>
      <c r="M123" s="239">
        <v>2231.62</v>
      </c>
      <c r="N123" s="603">
        <v>28557</v>
      </c>
      <c r="O123" s="604">
        <v>0</v>
      </c>
      <c r="P123" s="239">
        <v>261001.29</v>
      </c>
      <c r="Q123" s="240">
        <v>69872</v>
      </c>
      <c r="R123" s="241">
        <v>28557</v>
      </c>
      <c r="S123" s="242">
        <v>613249.15</v>
      </c>
      <c r="T123" s="248"/>
      <c r="X123" s="230"/>
      <c r="Y123" s="231"/>
      <c r="Z123" s="232"/>
      <c r="AA123" s="230"/>
      <c r="AB123" s="243"/>
      <c r="AC123" s="219"/>
      <c r="AD123" s="219"/>
      <c r="AE123" s="219"/>
      <c r="AF123" s="219"/>
      <c r="AK123" s="219"/>
      <c r="AL123" s="219"/>
      <c r="AM123" s="219"/>
      <c r="AN123" s="219"/>
      <c r="AO123" s="219"/>
      <c r="AU123" s="233"/>
      <c r="AV123" s="233"/>
    </row>
    <row r="124" spans="1:48" x14ac:dyDescent="0.25">
      <c r="A124" s="234" t="s">
        <v>154</v>
      </c>
      <c r="B124" s="614"/>
      <c r="C124" s="617"/>
      <c r="D124" s="235">
        <v>0</v>
      </c>
      <c r="E124" s="236">
        <v>0</v>
      </c>
      <c r="F124" s="599">
        <v>0</v>
      </c>
      <c r="G124" s="600">
        <v>0</v>
      </c>
      <c r="H124" s="237">
        <v>26008</v>
      </c>
      <c r="I124" s="238">
        <v>36175.980000000003</v>
      </c>
      <c r="J124" s="237">
        <v>641</v>
      </c>
      <c r="K124" s="246">
        <v>3711.35</v>
      </c>
      <c r="L124" s="235">
        <v>647</v>
      </c>
      <c r="M124" s="239">
        <v>2423.29</v>
      </c>
      <c r="N124" s="603">
        <v>14159</v>
      </c>
      <c r="O124" s="604">
        <v>0</v>
      </c>
      <c r="P124" s="239">
        <v>81495.10000000002</v>
      </c>
      <c r="Q124" s="240">
        <v>27296</v>
      </c>
      <c r="R124" s="241">
        <v>14159</v>
      </c>
      <c r="S124" s="242">
        <v>123805.72</v>
      </c>
      <c r="X124" s="230"/>
      <c r="Y124" s="231"/>
      <c r="Z124" s="232"/>
      <c r="AA124" s="230"/>
      <c r="AB124" s="243"/>
      <c r="AC124" s="219"/>
      <c r="AD124" s="219"/>
      <c r="AE124" s="219"/>
      <c r="AF124" s="219"/>
      <c r="AG124" s="197"/>
      <c r="AH124" s="197"/>
      <c r="AI124" s="197"/>
      <c r="AJ124" s="197"/>
      <c r="AK124" s="219"/>
      <c r="AL124" s="219"/>
      <c r="AM124" s="219"/>
      <c r="AN124" s="219"/>
      <c r="AO124" s="219"/>
      <c r="AP124" s="197"/>
      <c r="AQ124" s="197"/>
      <c r="AV124" s="233"/>
    </row>
    <row r="125" spans="1:48" x14ac:dyDescent="0.25">
      <c r="A125" s="234" t="s">
        <v>155</v>
      </c>
      <c r="B125" s="614"/>
      <c r="C125" s="617"/>
      <c r="D125" s="235">
        <v>0</v>
      </c>
      <c r="E125" s="236">
        <v>0</v>
      </c>
      <c r="F125" s="599">
        <v>0</v>
      </c>
      <c r="G125" s="600">
        <v>0</v>
      </c>
      <c r="H125" s="237">
        <v>38011</v>
      </c>
      <c r="I125" s="238">
        <v>50206.469999999994</v>
      </c>
      <c r="J125" s="237">
        <v>477</v>
      </c>
      <c r="K125" s="246">
        <v>2761.7999999999997</v>
      </c>
      <c r="L125" s="235">
        <v>1656</v>
      </c>
      <c r="M125" s="239">
        <v>8198.630000000001</v>
      </c>
      <c r="N125" s="603">
        <v>10233</v>
      </c>
      <c r="O125" s="604">
        <v>0</v>
      </c>
      <c r="P125" s="239">
        <v>47718.060000000012</v>
      </c>
      <c r="Q125" s="240">
        <v>40144</v>
      </c>
      <c r="R125" s="241">
        <v>10233</v>
      </c>
      <c r="S125" s="242">
        <v>108884.96</v>
      </c>
      <c r="X125" s="230"/>
      <c r="Y125" s="231"/>
      <c r="Z125" s="232"/>
      <c r="AA125" s="230"/>
      <c r="AB125" s="243"/>
      <c r="AC125" s="219"/>
      <c r="AD125" s="219"/>
      <c r="AE125" s="219"/>
      <c r="AF125" s="219"/>
      <c r="AG125" s="197"/>
      <c r="AH125" s="197"/>
      <c r="AI125" s="197"/>
      <c r="AJ125" s="197"/>
      <c r="AK125" s="219"/>
      <c r="AL125" s="219"/>
      <c r="AM125" s="219"/>
      <c r="AN125" s="219"/>
      <c r="AO125" s="219"/>
      <c r="AP125" s="197"/>
      <c r="AQ125" s="197"/>
      <c r="AV125" s="233"/>
    </row>
    <row r="126" spans="1:48" x14ac:dyDescent="0.25">
      <c r="A126" s="234" t="s">
        <v>156</v>
      </c>
      <c r="B126" s="614"/>
      <c r="C126" s="617"/>
      <c r="D126" s="235">
        <v>0</v>
      </c>
      <c r="E126" s="236">
        <v>0</v>
      </c>
      <c r="F126" s="599">
        <v>0</v>
      </c>
      <c r="G126" s="600">
        <v>0</v>
      </c>
      <c r="H126" s="237">
        <v>9496</v>
      </c>
      <c r="I126" s="238">
        <v>19148.39</v>
      </c>
      <c r="J126" s="237">
        <v>0</v>
      </c>
      <c r="K126" s="246">
        <v>0</v>
      </c>
      <c r="L126" s="235">
        <v>4</v>
      </c>
      <c r="M126" s="239">
        <v>14.19</v>
      </c>
      <c r="N126" s="603">
        <v>13624</v>
      </c>
      <c r="O126" s="604">
        <v>0</v>
      </c>
      <c r="P126" s="239">
        <v>100633.67</v>
      </c>
      <c r="Q126" s="240">
        <v>9500</v>
      </c>
      <c r="R126" s="241">
        <v>13624</v>
      </c>
      <c r="S126" s="242">
        <v>119796.25</v>
      </c>
      <c r="X126" s="230"/>
      <c r="Y126" s="231"/>
      <c r="Z126" s="232"/>
      <c r="AA126" s="230"/>
      <c r="AB126" s="243"/>
      <c r="AC126" s="219"/>
      <c r="AD126" s="219"/>
      <c r="AE126" s="219"/>
      <c r="AF126" s="219"/>
      <c r="AG126" s="197"/>
      <c r="AH126" s="197"/>
      <c r="AI126" s="197"/>
      <c r="AJ126" s="197"/>
      <c r="AK126" s="219"/>
      <c r="AL126" s="219"/>
      <c r="AM126" s="219"/>
      <c r="AN126" s="219"/>
      <c r="AO126" s="219"/>
      <c r="AP126" s="197"/>
      <c r="AQ126" s="197"/>
      <c r="AV126" s="233"/>
    </row>
    <row r="127" spans="1:48" x14ac:dyDescent="0.25">
      <c r="A127" s="249" t="s">
        <v>157</v>
      </c>
      <c r="B127" s="614"/>
      <c r="C127" s="617"/>
      <c r="D127" s="250">
        <v>0</v>
      </c>
      <c r="E127" s="251">
        <v>0</v>
      </c>
      <c r="F127" s="599">
        <v>0</v>
      </c>
      <c r="G127" s="600">
        <v>0</v>
      </c>
      <c r="H127" s="252">
        <v>2033</v>
      </c>
      <c r="I127" s="253">
        <v>17149.96</v>
      </c>
      <c r="J127" s="252">
        <v>0</v>
      </c>
      <c r="K127" s="254">
        <v>0</v>
      </c>
      <c r="L127" s="250">
        <v>0</v>
      </c>
      <c r="M127" s="255">
        <v>0</v>
      </c>
      <c r="N127" s="601">
        <v>0</v>
      </c>
      <c r="O127" s="602">
        <v>0</v>
      </c>
      <c r="P127" s="255">
        <v>0</v>
      </c>
      <c r="Q127" s="256">
        <v>2033</v>
      </c>
      <c r="R127" s="257">
        <v>0</v>
      </c>
      <c r="S127" s="258">
        <v>17149.96</v>
      </c>
      <c r="T127" s="232"/>
      <c r="X127" s="230"/>
      <c r="Y127" s="231"/>
      <c r="Z127" s="232"/>
      <c r="AA127" s="230"/>
      <c r="AB127" s="219"/>
      <c r="AC127" s="219"/>
      <c r="AD127" s="219"/>
      <c r="AE127" s="219"/>
      <c r="AF127" s="219"/>
      <c r="AG127" s="197"/>
      <c r="AH127" s="197"/>
      <c r="AI127" s="197"/>
      <c r="AJ127" s="197"/>
      <c r="AK127" s="219"/>
      <c r="AL127" s="219"/>
      <c r="AM127" s="219"/>
      <c r="AN127" s="219"/>
      <c r="AO127" s="219"/>
      <c r="AP127" s="197"/>
      <c r="AQ127" s="197"/>
      <c r="AV127" s="233"/>
    </row>
    <row r="128" spans="1:48" ht="31.5" customHeight="1" x14ac:dyDescent="0.25">
      <c r="A128" s="234" t="s">
        <v>158</v>
      </c>
      <c r="B128" s="614"/>
      <c r="C128" s="617"/>
      <c r="D128" s="235">
        <v>0</v>
      </c>
      <c r="E128" s="236">
        <v>0</v>
      </c>
      <c r="F128" s="599">
        <v>0</v>
      </c>
      <c r="G128" s="600">
        <v>0</v>
      </c>
      <c r="H128" s="237">
        <v>16521</v>
      </c>
      <c r="I128" s="238">
        <v>30644.43</v>
      </c>
      <c r="J128" s="237">
        <v>0</v>
      </c>
      <c r="K128" s="246">
        <v>0</v>
      </c>
      <c r="L128" s="235">
        <v>6883</v>
      </c>
      <c r="M128" s="239">
        <v>26433.709999999995</v>
      </c>
      <c r="N128" s="603">
        <v>4418</v>
      </c>
      <c r="O128" s="604">
        <v>0</v>
      </c>
      <c r="P128" s="239">
        <v>48609.59</v>
      </c>
      <c r="Q128" s="240">
        <v>23404</v>
      </c>
      <c r="R128" s="241">
        <v>4418</v>
      </c>
      <c r="S128" s="242">
        <v>105687.73000000001</v>
      </c>
      <c r="X128" s="230"/>
      <c r="Y128" s="231"/>
      <c r="Z128" s="232"/>
      <c r="AA128" s="230"/>
      <c r="AB128" s="219"/>
      <c r="AC128" s="219"/>
      <c r="AD128" s="219"/>
      <c r="AE128" s="219"/>
      <c r="AF128" s="219"/>
      <c r="AK128" s="219"/>
      <c r="AL128" s="219"/>
      <c r="AM128" s="219"/>
      <c r="AN128" s="219"/>
      <c r="AO128" s="219"/>
      <c r="AV128" s="233"/>
    </row>
    <row r="129" spans="1:48" x14ac:dyDescent="0.25">
      <c r="A129" s="234" t="s">
        <v>159</v>
      </c>
      <c r="B129" s="614"/>
      <c r="C129" s="617"/>
      <c r="D129" s="235">
        <v>0</v>
      </c>
      <c r="E129" s="236">
        <v>0</v>
      </c>
      <c r="F129" s="599">
        <v>0</v>
      </c>
      <c r="G129" s="600">
        <v>0</v>
      </c>
      <c r="H129" s="237">
        <v>2542</v>
      </c>
      <c r="I129" s="238">
        <v>2096.5099999999998</v>
      </c>
      <c r="J129" s="237">
        <v>0</v>
      </c>
      <c r="K129" s="246">
        <v>0</v>
      </c>
      <c r="L129" s="235">
        <v>0</v>
      </c>
      <c r="M129" s="239">
        <v>0</v>
      </c>
      <c r="N129" s="603">
        <v>1659</v>
      </c>
      <c r="O129" s="604">
        <v>0</v>
      </c>
      <c r="P129" s="239">
        <v>8324.7900000000009</v>
      </c>
      <c r="Q129" s="240">
        <v>2542</v>
      </c>
      <c r="R129" s="241">
        <v>1659</v>
      </c>
      <c r="S129" s="242">
        <v>10421.299999999999</v>
      </c>
      <c r="X129" s="230"/>
      <c r="Y129" s="231"/>
      <c r="Z129" s="232"/>
      <c r="AA129" s="230"/>
      <c r="AB129" s="219"/>
      <c r="AC129" s="219"/>
      <c r="AD129" s="219"/>
      <c r="AE129" s="219"/>
      <c r="AF129" s="219"/>
      <c r="AG129" s="197"/>
      <c r="AH129" s="197"/>
      <c r="AI129" s="197"/>
      <c r="AJ129" s="197"/>
      <c r="AK129" s="219"/>
      <c r="AL129" s="219"/>
      <c r="AM129" s="219"/>
      <c r="AN129" s="219"/>
      <c r="AO129" s="219"/>
      <c r="AP129" s="197"/>
      <c r="AQ129" s="197"/>
      <c r="AV129" s="233"/>
    </row>
    <row r="130" spans="1:48" x14ac:dyDescent="0.25">
      <c r="A130" s="234" t="s">
        <v>160</v>
      </c>
      <c r="B130" s="614"/>
      <c r="C130" s="617"/>
      <c r="D130" s="235">
        <v>0</v>
      </c>
      <c r="E130" s="236">
        <v>0</v>
      </c>
      <c r="F130" s="599">
        <v>0</v>
      </c>
      <c r="G130" s="600">
        <v>0</v>
      </c>
      <c r="H130" s="237">
        <v>572</v>
      </c>
      <c r="I130" s="238">
        <v>481.17</v>
      </c>
      <c r="J130" s="237">
        <v>0</v>
      </c>
      <c r="K130" s="246">
        <v>0</v>
      </c>
      <c r="L130" s="235">
        <v>0</v>
      </c>
      <c r="M130" s="239">
        <v>0</v>
      </c>
      <c r="N130" s="603">
        <v>39</v>
      </c>
      <c r="O130" s="604">
        <v>0</v>
      </c>
      <c r="P130" s="239">
        <v>193.64</v>
      </c>
      <c r="Q130" s="240">
        <v>572</v>
      </c>
      <c r="R130" s="241">
        <v>39</v>
      </c>
      <c r="S130" s="242">
        <v>674.81</v>
      </c>
      <c r="X130" s="230"/>
      <c r="Y130" s="231"/>
      <c r="Z130" s="232"/>
      <c r="AA130" s="230"/>
      <c r="AB130" s="219"/>
      <c r="AC130" s="219"/>
      <c r="AD130" s="219"/>
      <c r="AE130" s="219"/>
      <c r="AF130" s="219"/>
      <c r="AK130" s="219"/>
      <c r="AL130" s="219"/>
      <c r="AM130" s="219"/>
      <c r="AN130" s="219"/>
      <c r="AO130" s="219"/>
      <c r="AV130" s="233"/>
    </row>
    <row r="131" spans="1:48" x14ac:dyDescent="0.25">
      <c r="A131" s="234" t="s">
        <v>161</v>
      </c>
      <c r="B131" s="614"/>
      <c r="C131" s="617"/>
      <c r="D131" s="235">
        <v>0</v>
      </c>
      <c r="E131" s="236">
        <v>0</v>
      </c>
      <c r="F131" s="599">
        <v>0</v>
      </c>
      <c r="G131" s="600">
        <v>0</v>
      </c>
      <c r="H131" s="237">
        <v>751</v>
      </c>
      <c r="I131" s="238">
        <v>673.03</v>
      </c>
      <c r="J131" s="237">
        <v>0</v>
      </c>
      <c r="K131" s="246">
        <v>0</v>
      </c>
      <c r="L131" s="235">
        <v>1641</v>
      </c>
      <c r="M131" s="239">
        <v>8665.68</v>
      </c>
      <c r="N131" s="603">
        <v>39</v>
      </c>
      <c r="O131" s="604">
        <v>0</v>
      </c>
      <c r="P131" s="239">
        <v>224.72</v>
      </c>
      <c r="Q131" s="240">
        <v>2392</v>
      </c>
      <c r="R131" s="241">
        <v>39</v>
      </c>
      <c r="S131" s="242">
        <v>9563.43</v>
      </c>
      <c r="X131" s="230"/>
      <c r="Y131" s="231"/>
      <c r="Z131" s="232"/>
      <c r="AA131" s="230"/>
      <c r="AB131" s="219"/>
      <c r="AC131" s="219"/>
      <c r="AD131" s="219"/>
      <c r="AE131" s="219"/>
      <c r="AF131" s="219"/>
      <c r="AK131" s="219"/>
      <c r="AL131" s="219"/>
      <c r="AM131" s="219"/>
      <c r="AN131" s="219"/>
      <c r="AO131" s="219"/>
      <c r="AV131" s="233"/>
    </row>
    <row r="132" spans="1:48" x14ac:dyDescent="0.25">
      <c r="A132" s="234" t="s">
        <v>162</v>
      </c>
      <c r="B132" s="614"/>
      <c r="C132" s="617"/>
      <c r="D132" s="235">
        <v>0</v>
      </c>
      <c r="E132" s="236">
        <v>0</v>
      </c>
      <c r="F132" s="599">
        <v>0</v>
      </c>
      <c r="G132" s="600">
        <v>0</v>
      </c>
      <c r="H132" s="237">
        <v>879</v>
      </c>
      <c r="I132" s="238">
        <v>787.74</v>
      </c>
      <c r="J132" s="237">
        <v>0</v>
      </c>
      <c r="K132" s="246">
        <v>0</v>
      </c>
      <c r="L132" s="235">
        <v>70</v>
      </c>
      <c r="M132" s="239">
        <v>369.65</v>
      </c>
      <c r="N132" s="603">
        <v>101</v>
      </c>
      <c r="O132" s="604">
        <v>0</v>
      </c>
      <c r="P132" s="239">
        <v>581.97</v>
      </c>
      <c r="Q132" s="240">
        <v>949</v>
      </c>
      <c r="R132" s="241">
        <v>101</v>
      </c>
      <c r="S132" s="242">
        <v>1739.3600000000001</v>
      </c>
      <c r="X132" s="230"/>
      <c r="Y132" s="231"/>
      <c r="Z132" s="232"/>
      <c r="AA132" s="230"/>
      <c r="AB132" s="219"/>
      <c r="AC132" s="219"/>
      <c r="AD132" s="219"/>
      <c r="AE132" s="219"/>
      <c r="AF132" s="219"/>
      <c r="AK132" s="219"/>
      <c r="AL132" s="219"/>
      <c r="AM132" s="219"/>
      <c r="AN132" s="219"/>
      <c r="AO132" s="219"/>
      <c r="AV132" s="233"/>
    </row>
    <row r="133" spans="1:48" ht="25.5" x14ac:dyDescent="0.25">
      <c r="A133" s="234" t="s">
        <v>163</v>
      </c>
      <c r="B133" s="614"/>
      <c r="C133" s="617"/>
      <c r="D133" s="235">
        <v>0</v>
      </c>
      <c r="E133" s="236">
        <v>0</v>
      </c>
      <c r="F133" s="599">
        <v>0</v>
      </c>
      <c r="G133" s="600">
        <v>0</v>
      </c>
      <c r="H133" s="237">
        <v>0</v>
      </c>
      <c r="I133" s="238">
        <v>0</v>
      </c>
      <c r="J133" s="237">
        <v>0</v>
      </c>
      <c r="K133" s="246">
        <v>0</v>
      </c>
      <c r="L133" s="235">
        <v>0</v>
      </c>
      <c r="M133" s="239">
        <v>0</v>
      </c>
      <c r="N133" s="603">
        <v>0</v>
      </c>
      <c r="O133" s="604">
        <v>0</v>
      </c>
      <c r="P133" s="239">
        <v>0</v>
      </c>
      <c r="Q133" s="240">
        <v>0</v>
      </c>
      <c r="R133" s="241">
        <v>0</v>
      </c>
      <c r="S133" s="242">
        <v>0</v>
      </c>
      <c r="X133" s="230"/>
      <c r="Y133" s="231"/>
      <c r="Z133" s="232"/>
      <c r="AA133" s="230"/>
      <c r="AB133" s="219"/>
      <c r="AC133" s="219"/>
      <c r="AD133" s="219"/>
      <c r="AE133" s="219"/>
      <c r="AF133" s="219"/>
      <c r="AK133" s="219"/>
      <c r="AL133" s="219"/>
      <c r="AM133" s="219"/>
      <c r="AN133" s="219"/>
      <c r="AO133" s="219"/>
      <c r="AV133" s="233"/>
    </row>
    <row r="134" spans="1:48" ht="63.75" customHeight="1" x14ac:dyDescent="0.25">
      <c r="A134" s="234" t="s">
        <v>164</v>
      </c>
      <c r="B134" s="614"/>
      <c r="C134" s="617"/>
      <c r="D134" s="250">
        <v>0</v>
      </c>
      <c r="E134" s="251">
        <v>0</v>
      </c>
      <c r="F134" s="599">
        <v>0</v>
      </c>
      <c r="G134" s="600">
        <v>0</v>
      </c>
      <c r="H134" s="252">
        <v>0</v>
      </c>
      <c r="I134" s="253">
        <v>0</v>
      </c>
      <c r="J134" s="252">
        <v>0</v>
      </c>
      <c r="K134" s="254">
        <v>0</v>
      </c>
      <c r="L134" s="250">
        <v>0</v>
      </c>
      <c r="M134" s="255">
        <v>0</v>
      </c>
      <c r="N134" s="601">
        <v>0</v>
      </c>
      <c r="O134" s="602">
        <v>0</v>
      </c>
      <c r="P134" s="255">
        <v>0</v>
      </c>
      <c r="Q134" s="256">
        <v>0</v>
      </c>
      <c r="R134" s="257">
        <v>0</v>
      </c>
      <c r="S134" s="258">
        <v>0</v>
      </c>
      <c r="X134" s="230"/>
      <c r="Y134" s="231"/>
      <c r="Z134" s="232"/>
      <c r="AA134" s="230"/>
      <c r="AB134" s="219"/>
      <c r="AC134" s="219"/>
      <c r="AD134" s="219"/>
      <c r="AE134" s="219"/>
      <c r="AF134" s="219"/>
      <c r="AK134" s="219"/>
      <c r="AL134" s="219"/>
      <c r="AM134" s="219"/>
      <c r="AN134" s="219"/>
      <c r="AO134" s="219"/>
      <c r="AV134" s="233"/>
    </row>
    <row r="135" spans="1:48" x14ac:dyDescent="0.25">
      <c r="A135" s="234" t="s">
        <v>165</v>
      </c>
      <c r="B135" s="614"/>
      <c r="C135" s="617"/>
      <c r="D135" s="235">
        <v>0</v>
      </c>
      <c r="E135" s="236">
        <v>0</v>
      </c>
      <c r="F135" s="599">
        <v>0</v>
      </c>
      <c r="G135" s="600">
        <v>0</v>
      </c>
      <c r="H135" s="237">
        <v>4468</v>
      </c>
      <c r="I135" s="238">
        <v>6080.82</v>
      </c>
      <c r="J135" s="237">
        <v>0</v>
      </c>
      <c r="K135" s="246">
        <v>0</v>
      </c>
      <c r="L135" s="235">
        <v>0</v>
      </c>
      <c r="M135" s="239">
        <v>0</v>
      </c>
      <c r="N135" s="603">
        <v>2303</v>
      </c>
      <c r="O135" s="604">
        <v>0</v>
      </c>
      <c r="P135" s="239">
        <v>12033.74</v>
      </c>
      <c r="Q135" s="240">
        <v>4468</v>
      </c>
      <c r="R135" s="241">
        <v>2303</v>
      </c>
      <c r="S135" s="242">
        <v>18114.559999999998</v>
      </c>
      <c r="X135" s="230"/>
      <c r="Y135" s="231"/>
      <c r="Z135" s="232"/>
      <c r="AA135" s="230"/>
      <c r="AB135" s="219"/>
      <c r="AC135" s="219"/>
      <c r="AD135" s="219"/>
      <c r="AE135" s="219"/>
      <c r="AF135" s="219"/>
      <c r="AK135" s="219"/>
      <c r="AL135" s="219"/>
      <c r="AM135" s="219"/>
      <c r="AN135" s="219"/>
      <c r="AO135" s="219"/>
      <c r="AV135" s="233"/>
    </row>
    <row r="136" spans="1:48" x14ac:dyDescent="0.25">
      <c r="A136" s="234" t="s">
        <v>166</v>
      </c>
      <c r="B136" s="614"/>
      <c r="C136" s="617"/>
      <c r="D136" s="235">
        <v>0</v>
      </c>
      <c r="E136" s="236">
        <v>0</v>
      </c>
      <c r="F136" s="599">
        <v>0</v>
      </c>
      <c r="G136" s="600">
        <v>0</v>
      </c>
      <c r="H136" s="237">
        <v>440</v>
      </c>
      <c r="I136" s="238">
        <v>394.32</v>
      </c>
      <c r="J136" s="237">
        <v>0</v>
      </c>
      <c r="K136" s="246">
        <v>0</v>
      </c>
      <c r="L136" s="235">
        <v>298</v>
      </c>
      <c r="M136" s="239">
        <v>1573.66</v>
      </c>
      <c r="N136" s="603">
        <v>78</v>
      </c>
      <c r="O136" s="604">
        <v>0</v>
      </c>
      <c r="P136" s="239">
        <v>449.44</v>
      </c>
      <c r="Q136" s="240">
        <v>738</v>
      </c>
      <c r="R136" s="241">
        <v>78</v>
      </c>
      <c r="S136" s="242">
        <v>2417.42</v>
      </c>
      <c r="X136" s="230"/>
      <c r="Y136" s="231"/>
      <c r="Z136" s="232"/>
      <c r="AA136" s="230"/>
      <c r="AB136" s="219"/>
      <c r="AC136" s="219"/>
      <c r="AD136" s="219"/>
      <c r="AE136" s="219"/>
      <c r="AF136" s="219"/>
      <c r="AK136" s="219"/>
      <c r="AL136" s="219"/>
      <c r="AM136" s="219"/>
      <c r="AN136" s="219"/>
      <c r="AO136" s="219"/>
      <c r="AV136" s="233"/>
    </row>
    <row r="137" spans="1:48" x14ac:dyDescent="0.25">
      <c r="A137" s="259" t="s">
        <v>167</v>
      </c>
      <c r="B137" s="614"/>
      <c r="C137" s="617"/>
      <c r="D137" s="250">
        <v>0</v>
      </c>
      <c r="E137" s="251">
        <v>0</v>
      </c>
      <c r="F137" s="599">
        <v>0</v>
      </c>
      <c r="G137" s="600">
        <v>0</v>
      </c>
      <c r="H137" s="252">
        <v>0</v>
      </c>
      <c r="I137" s="253">
        <v>0</v>
      </c>
      <c r="J137" s="252">
        <v>0</v>
      </c>
      <c r="K137" s="254">
        <v>0</v>
      </c>
      <c r="L137" s="250">
        <v>0</v>
      </c>
      <c r="M137" s="255">
        <v>0</v>
      </c>
      <c r="N137" s="601">
        <v>0</v>
      </c>
      <c r="O137" s="602">
        <v>0</v>
      </c>
      <c r="P137" s="255">
        <v>0</v>
      </c>
      <c r="Q137" s="256">
        <v>0</v>
      </c>
      <c r="R137" s="257">
        <v>0</v>
      </c>
      <c r="S137" s="258">
        <v>0</v>
      </c>
      <c r="T137" s="232"/>
      <c r="X137" s="230"/>
      <c r="Y137" s="231"/>
      <c r="Z137" s="232"/>
      <c r="AA137" s="230"/>
      <c r="AB137" s="219"/>
      <c r="AC137" s="219"/>
      <c r="AD137" s="219"/>
      <c r="AE137" s="219"/>
      <c r="AF137" s="219"/>
      <c r="AK137" s="219"/>
      <c r="AL137" s="219"/>
      <c r="AM137" s="219"/>
      <c r="AN137" s="219"/>
      <c r="AO137" s="219"/>
      <c r="AV137" s="233"/>
    </row>
    <row r="138" spans="1:48" x14ac:dyDescent="0.25">
      <c r="A138" s="259" t="s">
        <v>168</v>
      </c>
      <c r="B138" s="614"/>
      <c r="C138" s="617"/>
      <c r="D138" s="250">
        <v>0</v>
      </c>
      <c r="E138" s="251">
        <v>0</v>
      </c>
      <c r="F138" s="599">
        <v>0</v>
      </c>
      <c r="G138" s="600">
        <v>0</v>
      </c>
      <c r="H138" s="252">
        <v>0</v>
      </c>
      <c r="I138" s="253">
        <v>0</v>
      </c>
      <c r="J138" s="252">
        <v>0</v>
      </c>
      <c r="K138" s="254">
        <v>0</v>
      </c>
      <c r="L138" s="250">
        <v>0</v>
      </c>
      <c r="M138" s="255">
        <v>0</v>
      </c>
      <c r="N138" s="601">
        <v>0</v>
      </c>
      <c r="O138" s="602">
        <v>0</v>
      </c>
      <c r="P138" s="255">
        <v>0</v>
      </c>
      <c r="Q138" s="256">
        <v>0</v>
      </c>
      <c r="R138" s="257">
        <v>0</v>
      </c>
      <c r="S138" s="258">
        <v>0</v>
      </c>
      <c r="T138" s="232"/>
      <c r="X138" s="230"/>
      <c r="Y138" s="231"/>
      <c r="Z138" s="232"/>
      <c r="AA138" s="230"/>
      <c r="AB138" s="219"/>
      <c r="AC138" s="219"/>
      <c r="AD138" s="219"/>
      <c r="AE138" s="219"/>
      <c r="AF138" s="219"/>
      <c r="AK138" s="219"/>
      <c r="AL138" s="219"/>
      <c r="AM138" s="219"/>
      <c r="AN138" s="219"/>
      <c r="AO138" s="219"/>
      <c r="AV138" s="233"/>
    </row>
    <row r="139" spans="1:48" ht="24" customHeight="1" x14ac:dyDescent="0.25">
      <c r="A139" s="234" t="s">
        <v>169</v>
      </c>
      <c r="B139" s="614"/>
      <c r="C139" s="617"/>
      <c r="D139" s="235">
        <v>0</v>
      </c>
      <c r="E139" s="236">
        <v>0</v>
      </c>
      <c r="F139" s="599">
        <v>0</v>
      </c>
      <c r="G139" s="600">
        <v>0</v>
      </c>
      <c r="H139" s="237">
        <v>0</v>
      </c>
      <c r="I139" s="238">
        <v>0</v>
      </c>
      <c r="J139" s="237">
        <v>0</v>
      </c>
      <c r="K139" s="246">
        <v>0</v>
      </c>
      <c r="L139" s="235">
        <v>3711</v>
      </c>
      <c r="M139" s="239">
        <v>14336.150000000001</v>
      </c>
      <c r="N139" s="603">
        <v>0</v>
      </c>
      <c r="O139" s="604">
        <v>0</v>
      </c>
      <c r="P139" s="239">
        <v>0</v>
      </c>
      <c r="Q139" s="240">
        <v>3711</v>
      </c>
      <c r="R139" s="241">
        <v>0</v>
      </c>
      <c r="S139" s="242">
        <v>14336.150000000001</v>
      </c>
      <c r="X139" s="230"/>
      <c r="Y139" s="231"/>
      <c r="Z139" s="232"/>
      <c r="AA139" s="230"/>
      <c r="AB139" s="219"/>
      <c r="AC139" s="219"/>
      <c r="AD139" s="219"/>
      <c r="AE139" s="219"/>
      <c r="AF139" s="219"/>
      <c r="AK139" s="219"/>
      <c r="AL139" s="219"/>
      <c r="AM139" s="219"/>
      <c r="AN139" s="219"/>
      <c r="AO139" s="219"/>
      <c r="AV139" s="233"/>
    </row>
    <row r="140" spans="1:48" x14ac:dyDescent="0.25">
      <c r="A140" s="260" t="s">
        <v>170</v>
      </c>
      <c r="B140" s="614"/>
      <c r="C140" s="617"/>
      <c r="D140" s="235">
        <v>0</v>
      </c>
      <c r="E140" s="236">
        <v>0</v>
      </c>
      <c r="F140" s="599">
        <v>0</v>
      </c>
      <c r="G140" s="600">
        <v>0</v>
      </c>
      <c r="H140" s="237">
        <v>3645</v>
      </c>
      <c r="I140" s="238">
        <v>19993.399999999998</v>
      </c>
      <c r="J140" s="237">
        <v>1137</v>
      </c>
      <c r="K140" s="246">
        <v>0</v>
      </c>
      <c r="L140" s="235">
        <v>210</v>
      </c>
      <c r="M140" s="239">
        <v>897.76</v>
      </c>
      <c r="N140" s="603">
        <v>2266</v>
      </c>
      <c r="O140" s="604">
        <v>0</v>
      </c>
      <c r="P140" s="239">
        <v>24148.340000000004</v>
      </c>
      <c r="Q140" s="240">
        <v>4992</v>
      </c>
      <c r="R140" s="241">
        <v>2266</v>
      </c>
      <c r="S140" s="242">
        <v>45039.5</v>
      </c>
      <c r="X140" s="230"/>
      <c r="Y140" s="231"/>
      <c r="Z140" s="232"/>
      <c r="AA140" s="230"/>
      <c r="AB140" s="219"/>
      <c r="AC140" s="219"/>
      <c r="AD140" s="219"/>
      <c r="AE140" s="219"/>
      <c r="AF140" s="219"/>
      <c r="AG140" s="197"/>
      <c r="AH140" s="197"/>
      <c r="AI140" s="197"/>
      <c r="AJ140" s="197"/>
      <c r="AK140" s="219"/>
      <c r="AL140" s="219"/>
      <c r="AM140" s="219"/>
      <c r="AN140" s="219"/>
      <c r="AO140" s="219"/>
      <c r="AP140" s="197"/>
      <c r="AQ140" s="197"/>
      <c r="AV140" s="233"/>
    </row>
    <row r="141" spans="1:48" ht="25.5" x14ac:dyDescent="0.25">
      <c r="A141" s="260" t="s">
        <v>171</v>
      </c>
      <c r="B141" s="614"/>
      <c r="C141" s="617"/>
      <c r="D141" s="250">
        <v>0</v>
      </c>
      <c r="E141" s="251">
        <v>0</v>
      </c>
      <c r="F141" s="599">
        <v>0</v>
      </c>
      <c r="G141" s="600">
        <v>0</v>
      </c>
      <c r="H141" s="252">
        <v>0</v>
      </c>
      <c r="I141" s="253">
        <v>0</v>
      </c>
      <c r="J141" s="252">
        <v>0</v>
      </c>
      <c r="K141" s="254">
        <v>0</v>
      </c>
      <c r="L141" s="250">
        <v>0</v>
      </c>
      <c r="M141" s="255">
        <v>0</v>
      </c>
      <c r="N141" s="601">
        <v>0</v>
      </c>
      <c r="O141" s="602">
        <v>0</v>
      </c>
      <c r="P141" s="255">
        <v>0</v>
      </c>
      <c r="Q141" s="256">
        <v>0</v>
      </c>
      <c r="R141" s="257">
        <v>0</v>
      </c>
      <c r="S141" s="258">
        <v>0</v>
      </c>
      <c r="X141" s="230"/>
      <c r="Y141" s="231"/>
      <c r="Z141" s="232"/>
      <c r="AA141" s="230"/>
      <c r="AB141" s="219"/>
      <c r="AC141" s="219"/>
      <c r="AD141" s="219"/>
      <c r="AE141" s="219"/>
      <c r="AF141" s="219"/>
      <c r="AG141" s="197"/>
      <c r="AH141" s="197"/>
      <c r="AI141" s="197"/>
      <c r="AJ141" s="197"/>
      <c r="AK141" s="219"/>
      <c r="AL141" s="219"/>
      <c r="AM141" s="219"/>
      <c r="AN141" s="219"/>
      <c r="AO141" s="219"/>
      <c r="AP141" s="197"/>
      <c r="AQ141" s="197"/>
      <c r="AV141" s="233"/>
    </row>
    <row r="142" spans="1:48" x14ac:dyDescent="0.25">
      <c r="A142" s="260" t="s">
        <v>172</v>
      </c>
      <c r="B142" s="614"/>
      <c r="C142" s="617"/>
      <c r="D142" s="261">
        <v>0</v>
      </c>
      <c r="E142" s="262">
        <v>0</v>
      </c>
      <c r="F142" s="599">
        <v>0</v>
      </c>
      <c r="G142" s="600">
        <v>0</v>
      </c>
      <c r="H142" s="237">
        <v>0</v>
      </c>
      <c r="I142" s="238">
        <v>0</v>
      </c>
      <c r="J142" s="237">
        <v>0</v>
      </c>
      <c r="K142" s="246">
        <v>0</v>
      </c>
      <c r="L142" s="263">
        <v>0</v>
      </c>
      <c r="M142" s="264">
        <v>0</v>
      </c>
      <c r="N142" s="587">
        <v>0</v>
      </c>
      <c r="O142" s="588">
        <v>0</v>
      </c>
      <c r="P142" s="264">
        <v>1077319.4881236174</v>
      </c>
      <c r="Q142" s="265">
        <v>0</v>
      </c>
      <c r="R142" s="266">
        <v>0</v>
      </c>
      <c r="S142" s="267">
        <v>1077319.4881236174</v>
      </c>
      <c r="X142" s="230"/>
      <c r="Y142" s="230"/>
      <c r="Z142" s="230"/>
      <c r="AA142" s="230"/>
      <c r="AB142" s="219"/>
      <c r="AC142" s="219"/>
      <c r="AD142" s="219"/>
      <c r="AE142" s="219"/>
      <c r="AF142" s="219"/>
      <c r="AG142" s="197"/>
      <c r="AH142" s="197"/>
      <c r="AI142" s="197"/>
      <c r="AJ142" s="197"/>
      <c r="AK142" s="219"/>
      <c r="AL142" s="219"/>
      <c r="AM142" s="219"/>
      <c r="AN142" s="219"/>
      <c r="AO142" s="219"/>
      <c r="AP142" s="197"/>
      <c r="AQ142" s="197"/>
      <c r="AV142" s="233"/>
    </row>
    <row r="143" spans="1:48" x14ac:dyDescent="0.25">
      <c r="A143" s="268" t="s">
        <v>173</v>
      </c>
      <c r="B143" s="614"/>
      <c r="C143" s="617"/>
      <c r="D143" s="269">
        <v>0</v>
      </c>
      <c r="E143" s="270">
        <v>0</v>
      </c>
      <c r="F143" s="599">
        <v>0</v>
      </c>
      <c r="G143" s="600">
        <v>0</v>
      </c>
      <c r="H143" s="237">
        <v>181</v>
      </c>
      <c r="I143" s="238">
        <v>131.43</v>
      </c>
      <c r="J143" s="237">
        <v>0</v>
      </c>
      <c r="K143" s="246">
        <v>0</v>
      </c>
      <c r="L143" s="271">
        <v>0</v>
      </c>
      <c r="M143" s="272">
        <v>0</v>
      </c>
      <c r="N143" s="587">
        <v>1129</v>
      </c>
      <c r="O143" s="588">
        <v>0</v>
      </c>
      <c r="P143" s="273">
        <v>4737.66</v>
      </c>
      <c r="Q143" s="274">
        <v>181</v>
      </c>
      <c r="R143" s="275">
        <v>1129</v>
      </c>
      <c r="S143" s="276">
        <v>4869.09</v>
      </c>
      <c r="X143" s="230"/>
      <c r="Y143" s="230"/>
      <c r="Z143" s="230"/>
      <c r="AA143" s="230"/>
      <c r="AB143" s="219"/>
      <c r="AC143" s="219"/>
      <c r="AD143" s="219"/>
      <c r="AE143" s="219"/>
      <c r="AF143" s="219"/>
      <c r="AG143" s="197"/>
      <c r="AH143" s="197"/>
      <c r="AI143" s="197"/>
      <c r="AJ143" s="197"/>
      <c r="AK143" s="219"/>
      <c r="AL143" s="219"/>
      <c r="AM143" s="219"/>
      <c r="AN143" s="219"/>
      <c r="AO143" s="219"/>
      <c r="AP143" s="197"/>
      <c r="AQ143" s="197"/>
      <c r="AV143" s="233"/>
    </row>
    <row r="144" spans="1:48" x14ac:dyDescent="0.25">
      <c r="A144" s="268" t="s">
        <v>174</v>
      </c>
      <c r="B144" s="614"/>
      <c r="C144" s="617"/>
      <c r="D144" s="269">
        <v>0</v>
      </c>
      <c r="E144" s="270">
        <v>0</v>
      </c>
      <c r="F144" s="599">
        <v>0</v>
      </c>
      <c r="G144" s="600">
        <v>0</v>
      </c>
      <c r="H144" s="237">
        <v>217</v>
      </c>
      <c r="I144" s="238">
        <v>129.99</v>
      </c>
      <c r="J144" s="237">
        <v>0</v>
      </c>
      <c r="K144" s="246">
        <v>0</v>
      </c>
      <c r="L144" s="271">
        <v>0</v>
      </c>
      <c r="M144" s="272">
        <v>0</v>
      </c>
      <c r="N144" s="587">
        <v>19</v>
      </c>
      <c r="O144" s="588">
        <v>0</v>
      </c>
      <c r="P144" s="273">
        <v>59.65</v>
      </c>
      <c r="Q144" s="274">
        <v>217</v>
      </c>
      <c r="R144" s="275">
        <v>19</v>
      </c>
      <c r="S144" s="276">
        <v>189.64</v>
      </c>
      <c r="X144" s="230"/>
      <c r="Y144" s="230"/>
      <c r="Z144" s="230"/>
      <c r="AA144" s="230"/>
      <c r="AB144" s="219"/>
      <c r="AC144" s="219"/>
      <c r="AD144" s="219"/>
      <c r="AE144" s="219"/>
      <c r="AF144" s="219"/>
      <c r="AG144" s="197"/>
      <c r="AH144" s="197"/>
      <c r="AI144" s="197"/>
      <c r="AJ144" s="197"/>
      <c r="AK144" s="219"/>
      <c r="AL144" s="219"/>
      <c r="AM144" s="219"/>
      <c r="AN144" s="219"/>
      <c r="AO144" s="219"/>
      <c r="AP144" s="197"/>
      <c r="AQ144" s="197"/>
      <c r="AV144" s="233"/>
    </row>
    <row r="145" spans="1:59" ht="38.25" x14ac:dyDescent="0.25">
      <c r="A145" s="268" t="s">
        <v>175</v>
      </c>
      <c r="B145" s="614"/>
      <c r="C145" s="617"/>
      <c r="D145" s="269">
        <v>0</v>
      </c>
      <c r="E145" s="270">
        <v>0</v>
      </c>
      <c r="F145" s="599">
        <v>0</v>
      </c>
      <c r="G145" s="600">
        <v>0</v>
      </c>
      <c r="H145" s="277">
        <v>0</v>
      </c>
      <c r="I145" s="278">
        <v>0</v>
      </c>
      <c r="J145" s="277">
        <v>0</v>
      </c>
      <c r="K145" s="279">
        <v>0</v>
      </c>
      <c r="L145" s="280">
        <v>0</v>
      </c>
      <c r="M145" s="273">
        <v>0</v>
      </c>
      <c r="N145" s="587">
        <v>0</v>
      </c>
      <c r="O145" s="588">
        <v>0</v>
      </c>
      <c r="P145" s="273">
        <v>0</v>
      </c>
      <c r="Q145" s="281">
        <v>0</v>
      </c>
      <c r="R145" s="275">
        <v>0</v>
      </c>
      <c r="S145" s="282">
        <v>0</v>
      </c>
      <c r="X145" s="230"/>
      <c r="Y145" s="230"/>
      <c r="Z145" s="230"/>
      <c r="AA145" s="230"/>
      <c r="AB145" s="219"/>
      <c r="AC145" s="219"/>
      <c r="AD145" s="219"/>
      <c r="AE145" s="219"/>
      <c r="AF145" s="219"/>
      <c r="AG145" s="197"/>
      <c r="AH145" s="197"/>
      <c r="AI145" s="197"/>
      <c r="AJ145" s="197"/>
      <c r="AK145" s="219"/>
      <c r="AL145" s="219"/>
      <c r="AM145" s="219"/>
      <c r="AN145" s="219"/>
      <c r="AO145" s="219"/>
      <c r="AP145" s="197"/>
      <c r="AQ145" s="197"/>
      <c r="AV145" s="233"/>
    </row>
    <row r="146" spans="1:59" ht="38.25" x14ac:dyDescent="0.25">
      <c r="A146" s="268" t="s">
        <v>176</v>
      </c>
      <c r="B146" s="614"/>
      <c r="C146" s="617"/>
      <c r="D146" s="269">
        <v>0</v>
      </c>
      <c r="E146" s="270">
        <v>0</v>
      </c>
      <c r="F146" s="599">
        <v>0</v>
      </c>
      <c r="G146" s="600">
        <v>0</v>
      </c>
      <c r="H146" s="277">
        <v>0</v>
      </c>
      <c r="I146" s="278">
        <v>0</v>
      </c>
      <c r="J146" s="277">
        <v>0</v>
      </c>
      <c r="K146" s="279">
        <v>0</v>
      </c>
      <c r="L146" s="280">
        <v>0</v>
      </c>
      <c r="M146" s="273">
        <v>0</v>
      </c>
      <c r="N146" s="587">
        <v>70</v>
      </c>
      <c r="O146" s="588">
        <v>0</v>
      </c>
      <c r="P146" s="273">
        <v>4329.17</v>
      </c>
      <c r="Q146" s="281">
        <v>0</v>
      </c>
      <c r="R146" s="275">
        <v>70</v>
      </c>
      <c r="S146" s="282">
        <v>4329.17</v>
      </c>
      <c r="X146" s="230"/>
      <c r="Y146" s="230"/>
      <c r="Z146" s="230"/>
      <c r="AA146" s="230"/>
      <c r="AB146" s="219"/>
      <c r="AC146" s="219"/>
      <c r="AD146" s="219"/>
      <c r="AE146" s="219"/>
      <c r="AF146" s="219"/>
      <c r="AG146" s="197"/>
      <c r="AH146" s="197"/>
      <c r="AI146" s="197"/>
      <c r="AJ146" s="197"/>
      <c r="AK146" s="219"/>
      <c r="AL146" s="219"/>
      <c r="AM146" s="219"/>
      <c r="AN146" s="219"/>
      <c r="AO146" s="219"/>
      <c r="AP146" s="197"/>
      <c r="AQ146" s="197"/>
      <c r="AV146" s="233"/>
    </row>
    <row r="147" spans="1:59" ht="25.5" x14ac:dyDescent="0.25">
      <c r="A147" s="268" t="s">
        <v>177</v>
      </c>
      <c r="B147" s="614"/>
      <c r="C147" s="617"/>
      <c r="D147" s="283">
        <v>0</v>
      </c>
      <c r="E147" s="284">
        <v>0</v>
      </c>
      <c r="F147" s="595">
        <v>0</v>
      </c>
      <c r="G147" s="596">
        <v>0</v>
      </c>
      <c r="H147" s="285">
        <v>1659</v>
      </c>
      <c r="I147" s="286">
        <v>7993.34</v>
      </c>
      <c r="J147" s="285">
        <v>0</v>
      </c>
      <c r="K147" s="287">
        <v>0</v>
      </c>
      <c r="L147" s="288">
        <v>0</v>
      </c>
      <c r="M147" s="289">
        <v>0</v>
      </c>
      <c r="N147" s="597">
        <v>0</v>
      </c>
      <c r="O147" s="598">
        <v>0</v>
      </c>
      <c r="P147" s="289">
        <v>0</v>
      </c>
      <c r="Q147" s="290">
        <v>1659</v>
      </c>
      <c r="R147" s="291">
        <v>0</v>
      </c>
      <c r="S147" s="292">
        <v>7993.34</v>
      </c>
      <c r="X147" s="230"/>
      <c r="Y147" s="230"/>
      <c r="Z147" s="230"/>
      <c r="AA147" s="230"/>
      <c r="AB147" s="219"/>
      <c r="AC147" s="219"/>
      <c r="AD147" s="219"/>
      <c r="AE147" s="219"/>
      <c r="AF147" s="219"/>
      <c r="AG147" s="197"/>
      <c r="AH147" s="197"/>
      <c r="AI147" s="197"/>
      <c r="AJ147" s="197"/>
      <c r="AK147" s="219"/>
      <c r="AL147" s="219"/>
      <c r="AM147" s="219"/>
      <c r="AN147" s="219"/>
      <c r="AO147" s="219"/>
      <c r="AP147" s="197"/>
      <c r="AQ147" s="197"/>
      <c r="AV147" s="233"/>
    </row>
    <row r="148" spans="1:59" ht="38.25" x14ac:dyDescent="0.25">
      <c r="A148" s="293" t="s">
        <v>178</v>
      </c>
      <c r="B148" s="614"/>
      <c r="C148" s="617"/>
      <c r="D148" s="269">
        <v>0</v>
      </c>
      <c r="E148" s="270">
        <v>0</v>
      </c>
      <c r="F148" s="599">
        <v>0</v>
      </c>
      <c r="G148" s="600">
        <v>0</v>
      </c>
      <c r="H148" s="277">
        <v>0</v>
      </c>
      <c r="I148" s="278">
        <v>0</v>
      </c>
      <c r="J148" s="277">
        <v>0</v>
      </c>
      <c r="K148" s="279">
        <v>0</v>
      </c>
      <c r="L148" s="280">
        <v>0</v>
      </c>
      <c r="M148" s="273">
        <v>0</v>
      </c>
      <c r="N148" s="587">
        <v>250</v>
      </c>
      <c r="O148" s="588">
        <v>0</v>
      </c>
      <c r="P148" s="273">
        <v>21323.08</v>
      </c>
      <c r="Q148" s="281">
        <v>0</v>
      </c>
      <c r="R148" s="275">
        <v>250</v>
      </c>
      <c r="S148" s="282">
        <v>21323.08</v>
      </c>
      <c r="X148" s="230"/>
      <c r="Y148" s="230"/>
      <c r="Z148" s="230"/>
      <c r="AA148" s="230"/>
      <c r="AB148" s="219"/>
      <c r="AC148" s="219"/>
      <c r="AD148" s="219"/>
      <c r="AE148" s="219"/>
      <c r="AF148" s="219"/>
      <c r="AG148" s="197"/>
      <c r="AH148" s="197"/>
      <c r="AI148" s="197"/>
      <c r="AJ148" s="197"/>
      <c r="AK148" s="219"/>
      <c r="AL148" s="219"/>
      <c r="AM148" s="219"/>
      <c r="AN148" s="219"/>
      <c r="AO148" s="219"/>
      <c r="AP148" s="197"/>
      <c r="AQ148" s="197"/>
      <c r="AV148" s="233"/>
    </row>
    <row r="149" spans="1:59" x14ac:dyDescent="0.25">
      <c r="A149" s="268" t="s">
        <v>179</v>
      </c>
      <c r="B149" s="614"/>
      <c r="C149" s="617"/>
      <c r="D149" s="283">
        <v>0</v>
      </c>
      <c r="E149" s="284">
        <v>0</v>
      </c>
      <c r="F149" s="595">
        <v>0</v>
      </c>
      <c r="G149" s="596">
        <v>0</v>
      </c>
      <c r="H149" s="294">
        <v>900</v>
      </c>
      <c r="I149" s="295">
        <v>28410.38</v>
      </c>
      <c r="J149" s="294">
        <v>0</v>
      </c>
      <c r="K149" s="296">
        <v>0</v>
      </c>
      <c r="L149" s="288">
        <v>0</v>
      </c>
      <c r="M149" s="289">
        <v>0</v>
      </c>
      <c r="N149" s="597">
        <v>0</v>
      </c>
      <c r="O149" s="598">
        <v>0</v>
      </c>
      <c r="P149" s="289">
        <v>0</v>
      </c>
      <c r="Q149" s="290">
        <v>900</v>
      </c>
      <c r="R149" s="291">
        <v>0</v>
      </c>
      <c r="S149" s="292">
        <v>28410.38</v>
      </c>
      <c r="X149" s="230"/>
      <c r="Y149" s="230"/>
      <c r="Z149" s="230"/>
      <c r="AA149" s="230"/>
      <c r="AB149" s="219"/>
      <c r="AC149" s="219"/>
      <c r="AD149" s="219"/>
      <c r="AE149" s="219"/>
      <c r="AF149" s="219"/>
      <c r="AG149" s="197"/>
      <c r="AH149" s="197"/>
      <c r="AI149" s="197"/>
      <c r="AJ149" s="197"/>
      <c r="AK149" s="219"/>
      <c r="AL149" s="219"/>
      <c r="AM149" s="219"/>
      <c r="AN149" s="219"/>
      <c r="AO149" s="219"/>
      <c r="AP149" s="197"/>
      <c r="AQ149" s="197"/>
      <c r="AV149" s="233"/>
    </row>
    <row r="150" spans="1:59" x14ac:dyDescent="0.25">
      <c r="A150" s="221" t="s">
        <v>180</v>
      </c>
      <c r="B150" s="614"/>
      <c r="C150" s="617"/>
      <c r="D150" s="269">
        <v>0</v>
      </c>
      <c r="E150" s="270">
        <v>0</v>
      </c>
      <c r="F150" s="297">
        <v>0</v>
      </c>
      <c r="G150" s="298">
        <v>0</v>
      </c>
      <c r="H150" s="299">
        <v>4890</v>
      </c>
      <c r="I150" s="120">
        <v>6603.5</v>
      </c>
      <c r="J150" s="300">
        <v>0</v>
      </c>
      <c r="K150" s="301">
        <v>0</v>
      </c>
      <c r="L150" s="280">
        <v>0</v>
      </c>
      <c r="M150" s="273">
        <v>0</v>
      </c>
      <c r="N150" s="587">
        <v>1600</v>
      </c>
      <c r="O150" s="588">
        <v>0</v>
      </c>
      <c r="P150" s="273">
        <v>11347.75</v>
      </c>
      <c r="Q150" s="281">
        <v>4890</v>
      </c>
      <c r="R150" s="275">
        <v>1600</v>
      </c>
      <c r="S150" s="282">
        <v>17951.25</v>
      </c>
      <c r="X150" s="230"/>
      <c r="Y150" s="230"/>
      <c r="Z150" s="230"/>
      <c r="AA150" s="230"/>
      <c r="AB150" s="219"/>
      <c r="AC150" s="219"/>
      <c r="AD150" s="219"/>
      <c r="AE150" s="219"/>
      <c r="AF150" s="219"/>
      <c r="AG150" s="197"/>
      <c r="AH150" s="197"/>
      <c r="AI150" s="197"/>
      <c r="AJ150" s="197"/>
      <c r="AK150" s="219"/>
      <c r="AL150" s="219"/>
      <c r="AM150" s="219"/>
      <c r="AN150" s="219"/>
      <c r="AO150" s="219"/>
      <c r="AP150" s="197"/>
      <c r="AQ150" s="197"/>
      <c r="AV150" s="233"/>
    </row>
    <row r="151" spans="1:59" x14ac:dyDescent="0.25">
      <c r="A151" s="302" t="s">
        <v>181</v>
      </c>
      <c r="B151" s="615"/>
      <c r="C151" s="618"/>
      <c r="D151" s="303">
        <v>165006</v>
      </c>
      <c r="E151" s="304">
        <v>77630</v>
      </c>
      <c r="F151" s="589">
        <v>2468735.8728335002</v>
      </c>
      <c r="G151" s="590"/>
      <c r="H151" s="305">
        <v>683800</v>
      </c>
      <c r="I151" s="306">
        <v>1429179.6299999994</v>
      </c>
      <c r="J151" s="305">
        <v>75609</v>
      </c>
      <c r="K151" s="307">
        <v>736300.85999999987</v>
      </c>
      <c r="L151" s="308">
        <v>126483</v>
      </c>
      <c r="M151" s="309">
        <v>529855.16</v>
      </c>
      <c r="N151" s="591">
        <v>417190</v>
      </c>
      <c r="O151" s="592">
        <v>0</v>
      </c>
      <c r="P151" s="310">
        <v>4231046.8381236186</v>
      </c>
      <c r="Q151" s="311">
        <v>1128528</v>
      </c>
      <c r="R151" s="311">
        <v>417190</v>
      </c>
      <c r="S151" s="312">
        <v>9395118.3609571196</v>
      </c>
      <c r="X151" s="230"/>
      <c r="Y151" s="230"/>
      <c r="Z151" s="230"/>
      <c r="AA151" s="230"/>
      <c r="AB151" s="219"/>
      <c r="AG151" s="197"/>
      <c r="AH151" s="197"/>
      <c r="AI151" s="197"/>
      <c r="AJ151" s="197"/>
      <c r="AK151" s="197"/>
      <c r="AL151" s="197"/>
      <c r="AM151" s="197"/>
      <c r="AN151" s="197"/>
      <c r="AP151" s="197"/>
      <c r="AQ151" s="197"/>
      <c r="AV151" s="233"/>
    </row>
    <row r="152" spans="1:59" ht="27" customHeight="1" x14ac:dyDescent="0.25">
      <c r="A152" s="313"/>
      <c r="B152" s="314"/>
      <c r="C152" s="314"/>
      <c r="D152" s="315"/>
      <c r="E152" s="315"/>
      <c r="F152" s="314"/>
      <c r="G152" s="314"/>
      <c r="H152" s="314"/>
      <c r="I152" s="316"/>
      <c r="J152" s="314"/>
      <c r="K152" s="316"/>
      <c r="L152" s="314"/>
      <c r="M152" s="316"/>
      <c r="N152" s="314"/>
      <c r="O152" s="314"/>
      <c r="P152" s="316"/>
      <c r="Q152" s="314"/>
      <c r="R152" s="314"/>
      <c r="S152" s="313"/>
      <c r="T152" s="317"/>
      <c r="U152" s="317"/>
      <c r="V152" s="317"/>
      <c r="W152" s="317"/>
      <c r="X152" s="317"/>
      <c r="Y152" s="317"/>
      <c r="AV152" s="318"/>
    </row>
    <row r="153" spans="1:59" ht="24.75" customHeight="1" x14ac:dyDescent="0.25">
      <c r="A153" s="313"/>
      <c r="B153" s="319"/>
      <c r="C153" s="320"/>
      <c r="D153" s="320"/>
      <c r="E153" s="320"/>
      <c r="F153" s="320"/>
      <c r="G153" s="320"/>
      <c r="H153" s="320"/>
      <c r="I153" s="320"/>
      <c r="J153" s="110"/>
      <c r="K153" s="321"/>
      <c r="L153" s="322"/>
      <c r="M153" s="323"/>
      <c r="N153" s="324"/>
      <c r="O153" s="110"/>
      <c r="P153" s="323"/>
      <c r="Q153" s="325"/>
      <c r="R153" s="593"/>
      <c r="S153" s="593"/>
      <c r="T153" s="326"/>
      <c r="U153" s="326"/>
      <c r="V153" s="326"/>
      <c r="X153" s="232"/>
      <c r="Y153" s="232"/>
      <c r="AV153" s="248"/>
    </row>
    <row r="154" spans="1:59" x14ac:dyDescent="0.25">
      <c r="B154" s="580"/>
      <c r="C154" s="580"/>
      <c r="D154" s="327"/>
      <c r="E154" s="327"/>
      <c r="F154" s="328"/>
      <c r="G154" s="329"/>
      <c r="H154" s="330"/>
      <c r="I154" s="330"/>
      <c r="J154" s="331"/>
      <c r="K154" s="332"/>
      <c r="L154" s="333"/>
      <c r="M154" s="334"/>
      <c r="N154" s="594"/>
      <c r="O154" s="594"/>
      <c r="P154" s="333"/>
      <c r="Q154" s="335"/>
      <c r="R154" s="335"/>
      <c r="S154" s="336"/>
      <c r="T154" s="337"/>
      <c r="U154" s="338"/>
      <c r="V154" s="338"/>
      <c r="AV154" s="339"/>
      <c r="AW154" s="248"/>
      <c r="AX154" s="248"/>
    </row>
    <row r="155" spans="1:59" x14ac:dyDescent="0.25">
      <c r="B155" s="580"/>
      <c r="C155" s="580"/>
      <c r="D155" s="340"/>
      <c r="E155" s="340"/>
      <c r="F155" s="341"/>
      <c r="G155" s="341"/>
      <c r="H155" s="342"/>
      <c r="I155" s="343"/>
      <c r="J155" s="342"/>
      <c r="K155" s="344"/>
      <c r="L155" s="345"/>
      <c r="M155" s="346"/>
      <c r="N155" s="581"/>
      <c r="O155" s="581"/>
      <c r="P155" s="344"/>
      <c r="Q155" s="347"/>
      <c r="R155" s="348"/>
      <c r="S155" s="349"/>
      <c r="T155" s="350"/>
      <c r="U155" s="133"/>
      <c r="V155" s="133"/>
      <c r="W155" s="351"/>
      <c r="X155" s="352"/>
      <c r="Y155" s="353"/>
      <c r="Z155" s="353"/>
      <c r="AA155" s="353"/>
      <c r="AB155" s="353"/>
      <c r="AC155" s="582"/>
      <c r="AD155" s="582"/>
      <c r="AJ155" s="354"/>
      <c r="AK155" s="354"/>
      <c r="AL155" s="354"/>
      <c r="AV155" s="355"/>
      <c r="AW155" s="248"/>
    </row>
    <row r="156" spans="1:59" s="138" customFormat="1" ht="16.5" customHeight="1" x14ac:dyDescent="0.25">
      <c r="B156" s="583"/>
      <c r="C156" s="583"/>
      <c r="D156" s="356"/>
      <c r="E156" s="356"/>
      <c r="F156" s="357"/>
      <c r="G156" s="357"/>
      <c r="H156" s="358"/>
      <c r="I156" s="359"/>
      <c r="J156" s="360"/>
      <c r="K156" s="361"/>
      <c r="L156" s="362"/>
      <c r="M156" s="363"/>
      <c r="N156" s="360"/>
      <c r="O156" s="362"/>
      <c r="P156" s="361"/>
      <c r="Q156" s="349"/>
      <c r="R156" s="364"/>
      <c r="S156" s="364"/>
      <c r="T156" s="365"/>
      <c r="U156" s="365"/>
      <c r="V156" s="365"/>
      <c r="W156" s="351"/>
      <c r="X156" s="352"/>
      <c r="Y156" s="353"/>
      <c r="Z156" s="366"/>
      <c r="AA156" s="353"/>
      <c r="AB156" s="353"/>
      <c r="AC156" s="232"/>
      <c r="AD156" s="365"/>
      <c r="AG156" s="367"/>
      <c r="AH156" s="367"/>
      <c r="AJ156" s="365"/>
      <c r="AK156" s="365"/>
      <c r="AL156" s="365"/>
      <c r="AM156" s="184"/>
      <c r="AN156" s="184"/>
      <c r="AO156" s="184"/>
      <c r="AP156" s="184"/>
      <c r="AS156" s="184"/>
      <c r="AT156" s="184"/>
      <c r="AU156" s="184"/>
      <c r="AV156" s="339"/>
      <c r="AW156" s="184"/>
      <c r="AX156" s="184"/>
      <c r="AY156" s="368"/>
    </row>
    <row r="157" spans="1:59" s="138" customFormat="1" ht="16.5" customHeight="1" x14ac:dyDescent="0.25">
      <c r="A157" s="184"/>
      <c r="B157" s="184"/>
      <c r="C157" s="184"/>
      <c r="D157" s="184"/>
      <c r="E157" s="184"/>
      <c r="F157" s="369"/>
      <c r="G157" s="369"/>
      <c r="H157" s="184"/>
      <c r="I157" s="352"/>
      <c r="J157" s="370"/>
      <c r="K157" s="370"/>
      <c r="L157" s="371"/>
      <c r="M157" s="372"/>
      <c r="N157" s="371"/>
      <c r="P157" s="373"/>
      <c r="Q157" s="374"/>
      <c r="R157" s="374"/>
      <c r="S157" s="375"/>
      <c r="T157" s="375"/>
      <c r="U157" s="375"/>
      <c r="V157" s="376"/>
      <c r="W157" s="117"/>
      <c r="X157" s="14"/>
      <c r="Y157" s="377"/>
      <c r="Z157" s="42"/>
      <c r="AA157" s="377"/>
      <c r="AB157" s="377"/>
      <c r="AC157" s="147"/>
      <c r="AD157" s="378"/>
      <c r="AG157" s="367"/>
      <c r="AH157" s="367"/>
      <c r="AJ157" s="379"/>
      <c r="AK157" s="379"/>
      <c r="AL157" s="379"/>
      <c r="AM157" s="133"/>
      <c r="AN157" s="133"/>
      <c r="AO157" s="133"/>
      <c r="AP157" s="133"/>
      <c r="AS157" s="133"/>
      <c r="AT157" s="133"/>
      <c r="AU157" s="368"/>
      <c r="AV157" s="368"/>
      <c r="AW157" s="368"/>
      <c r="AX157" s="368"/>
      <c r="AY157" s="368"/>
    </row>
    <row r="158" spans="1:59" s="138" customFormat="1" ht="16.5" customHeight="1" x14ac:dyDescent="0.25">
      <c r="A158" s="380" t="s">
        <v>182</v>
      </c>
      <c r="B158" s="147"/>
      <c r="C158" s="381"/>
      <c r="D158" s="381"/>
      <c r="E158" s="381"/>
      <c r="F158" s="382"/>
      <c r="G158" s="382"/>
      <c r="H158" s="381"/>
      <c r="I158" s="184"/>
      <c r="J158" s="383"/>
      <c r="K158" s="384"/>
      <c r="L158" s="383"/>
      <c r="M158" s="371"/>
      <c r="N158" s="371"/>
      <c r="P158" s="385"/>
      <c r="Q158" s="374"/>
      <c r="R158" s="374"/>
      <c r="W158" s="386"/>
      <c r="X158" s="387"/>
      <c r="Y158" s="387"/>
      <c r="Z158" s="375"/>
      <c r="AA158" s="387"/>
      <c r="AB158" s="387"/>
      <c r="AD158" s="30"/>
      <c r="AG158" s="117"/>
      <c r="AH158" s="117"/>
      <c r="AS158" s="30"/>
      <c r="AT158" s="30"/>
      <c r="AU158" s="117"/>
      <c r="AV158" s="368"/>
      <c r="AW158" s="368"/>
      <c r="AX158" s="368"/>
      <c r="AY158" s="388"/>
      <c r="AZ158" s="388"/>
      <c r="BA158" s="388"/>
      <c r="BB158" s="388"/>
      <c r="BE158" s="389"/>
      <c r="BF158" s="389"/>
      <c r="BG158" s="390"/>
    </row>
    <row r="159" spans="1:59" s="138" customFormat="1" ht="24" customHeight="1" x14ac:dyDescent="0.25">
      <c r="A159" s="391">
        <v>1.04</v>
      </c>
      <c r="B159" s="62"/>
      <c r="C159" s="62"/>
      <c r="D159" s="62"/>
      <c r="E159" s="62"/>
      <c r="F159" s="62"/>
      <c r="G159" s="62"/>
      <c r="H159" s="62"/>
      <c r="I159" s="184"/>
      <c r="J159" s="383"/>
      <c r="K159" s="392"/>
      <c r="L159" s="371"/>
      <c r="M159" s="393"/>
      <c r="N159" s="371"/>
      <c r="P159" s="374"/>
      <c r="Q159" s="374"/>
      <c r="S159" s="375"/>
      <c r="T159" s="375"/>
      <c r="U159" s="375"/>
      <c r="V159" s="375"/>
      <c r="W159" s="394"/>
      <c r="X159" s="394"/>
      <c r="Y159" s="394"/>
      <c r="Z159" s="375"/>
      <c r="AA159" s="394"/>
      <c r="AB159" s="394"/>
      <c r="AC159" s="117"/>
      <c r="AD159" s="117"/>
      <c r="AR159" s="45"/>
      <c r="AS159" s="45"/>
      <c r="AT159" s="109"/>
      <c r="AU159" s="375"/>
      <c r="AV159" s="368"/>
      <c r="AW159" s="388"/>
      <c r="AX159" s="388"/>
      <c r="AY159" s="388"/>
      <c r="AZ159" s="388"/>
      <c r="BA159" s="388"/>
      <c r="BB159" s="388"/>
      <c r="BE159" s="395"/>
      <c r="BF159" s="395"/>
      <c r="BG159" s="395"/>
    </row>
    <row r="160" spans="1:59" s="138" customFormat="1" ht="23.25" customHeight="1" x14ac:dyDescent="0.25">
      <c r="A160" s="396" t="s">
        <v>183</v>
      </c>
      <c r="B160" s="397"/>
      <c r="C160" s="397"/>
      <c r="D160" s="398" t="s">
        <v>184</v>
      </c>
      <c r="E160" s="399" t="s">
        <v>185</v>
      </c>
      <c r="F160" s="400"/>
      <c r="G160" s="400"/>
      <c r="H160" s="400"/>
      <c r="I160" s="400"/>
      <c r="J160" s="400"/>
      <c r="K160" s="184"/>
      <c r="L160" s="383"/>
      <c r="M160" s="401"/>
      <c r="N160" s="401"/>
      <c r="O160" s="402"/>
      <c r="P160" s="374"/>
      <c r="Q160" s="374"/>
      <c r="R160" s="374"/>
      <c r="S160" s="385"/>
      <c r="T160" s="403"/>
      <c r="U160" s="403"/>
      <c r="V160" s="403"/>
      <c r="W160" s="403"/>
      <c r="X160" s="404"/>
      <c r="Y160" s="403"/>
      <c r="Z160" s="403"/>
      <c r="AA160" s="403"/>
      <c r="AB160" s="404"/>
      <c r="AC160" s="404"/>
      <c r="AD160" s="404"/>
      <c r="AE160" s="404"/>
      <c r="AS160" s="404"/>
      <c r="AT160" s="404"/>
      <c r="AU160" s="368"/>
      <c r="AV160" s="368"/>
      <c r="AW160" s="368"/>
      <c r="AX160" s="405"/>
      <c r="AY160" s="405"/>
      <c r="AZ160" s="405"/>
      <c r="BA160" s="405"/>
      <c r="BB160" s="405"/>
      <c r="BC160" s="405"/>
    </row>
    <row r="161" spans="1:55" s="138" customFormat="1" ht="36.75" customHeight="1" x14ac:dyDescent="0.25">
      <c r="A161" s="406" t="s">
        <v>186</v>
      </c>
      <c r="B161" s="407"/>
      <c r="C161" s="407"/>
      <c r="D161" s="408">
        <v>86145</v>
      </c>
      <c r="E161" s="409">
        <v>78478.095000000001</v>
      </c>
      <c r="F161" s="70"/>
      <c r="G161" s="70"/>
      <c r="H161" s="70"/>
      <c r="I161" s="70"/>
      <c r="J161" s="70"/>
      <c r="K161" s="184"/>
      <c r="L161" s="383"/>
      <c r="M161" s="584"/>
      <c r="N161" s="584"/>
      <c r="O161" s="371"/>
      <c r="P161" s="403"/>
      <c r="Q161" s="403"/>
      <c r="R161" s="403"/>
      <c r="W161" s="403"/>
      <c r="X161" s="403"/>
      <c r="Y161" s="403"/>
      <c r="Z161" s="403"/>
      <c r="AA161" s="403"/>
      <c r="AB161" s="410"/>
      <c r="AC161" s="410"/>
      <c r="AD161" s="410"/>
      <c r="AE161" s="410"/>
      <c r="AS161" s="117"/>
      <c r="AT161" s="117"/>
      <c r="AU161" s="368"/>
      <c r="AV161" s="368"/>
      <c r="AW161" s="368"/>
      <c r="AX161" s="368"/>
      <c r="AY161" s="368"/>
      <c r="AZ161" s="368"/>
      <c r="BA161" s="368"/>
      <c r="BB161" s="368"/>
      <c r="BC161" s="368"/>
    </row>
    <row r="162" spans="1:55" s="138" customFormat="1" ht="36.75" customHeight="1" x14ac:dyDescent="0.25">
      <c r="A162" s="411" t="s">
        <v>187</v>
      </c>
      <c r="B162" s="407"/>
      <c r="C162" s="407"/>
      <c r="D162" s="408">
        <v>1290</v>
      </c>
      <c r="E162" s="409">
        <v>11318.46</v>
      </c>
      <c r="F162" s="70"/>
      <c r="G162" s="70"/>
      <c r="H162" s="70"/>
      <c r="I162" s="70"/>
      <c r="J162" s="70"/>
      <c r="K162" s="184"/>
      <c r="L162" s="383"/>
      <c r="M162" s="383"/>
      <c r="N162" s="372"/>
      <c r="O162" s="371"/>
      <c r="P162" s="403"/>
      <c r="Q162" s="403"/>
      <c r="R162" s="403"/>
      <c r="W162" s="403"/>
      <c r="X162" s="403"/>
      <c r="Y162" s="403"/>
      <c r="Z162" s="403"/>
      <c r="AA162" s="403"/>
      <c r="AB162" s="410"/>
      <c r="AC162" s="410"/>
      <c r="AD162" s="410"/>
      <c r="AE162" s="410"/>
      <c r="AS162" s="37"/>
      <c r="AT162" s="412"/>
      <c r="AU162" s="368"/>
      <c r="AV162" s="368"/>
      <c r="AW162" s="368"/>
      <c r="AX162" s="368"/>
      <c r="AY162" s="368"/>
      <c r="AZ162" s="368"/>
      <c r="BA162" s="368"/>
      <c r="BB162" s="368"/>
      <c r="BC162" s="368"/>
    </row>
    <row r="163" spans="1:55" ht="36.75" customHeight="1" x14ac:dyDescent="0.25">
      <c r="A163" s="406" t="s">
        <v>188</v>
      </c>
      <c r="B163" s="407"/>
      <c r="C163" s="407"/>
      <c r="D163" s="408">
        <v>280</v>
      </c>
      <c r="E163" s="409">
        <v>3692.3599999999997</v>
      </c>
      <c r="F163" s="70"/>
      <c r="G163" s="70"/>
      <c r="H163" s="70"/>
      <c r="I163" s="70"/>
      <c r="J163" s="70"/>
      <c r="K163" s="184"/>
      <c r="N163" s="372"/>
      <c r="O163" s="371"/>
      <c r="P163" s="371"/>
      <c r="Q163" s="371"/>
      <c r="R163" s="371"/>
      <c r="S163" s="383"/>
    </row>
    <row r="164" spans="1:55" x14ac:dyDescent="0.25">
      <c r="A164" s="413" t="s">
        <v>189</v>
      </c>
      <c r="B164" s="407"/>
      <c r="C164" s="407"/>
      <c r="D164" s="408">
        <v>1329019.7857142857</v>
      </c>
      <c r="E164" s="409">
        <v>527530.39197940717</v>
      </c>
      <c r="F164" s="76"/>
      <c r="G164" s="76"/>
      <c r="H164" s="76"/>
      <c r="I164" s="76"/>
      <c r="J164" s="76"/>
      <c r="K164" s="184"/>
      <c r="N164" s="372"/>
      <c r="O164" s="371"/>
      <c r="P164" s="371"/>
      <c r="Q164" s="371"/>
      <c r="R164" s="371"/>
      <c r="S164" s="383"/>
    </row>
    <row r="165" spans="1:55" x14ac:dyDescent="0.25">
      <c r="A165" s="414" t="s">
        <v>17</v>
      </c>
      <c r="B165" s="407"/>
      <c r="C165" s="407"/>
      <c r="D165" s="415">
        <v>887649.57142857148</v>
      </c>
      <c r="E165" s="409">
        <v>182142.16496803632</v>
      </c>
      <c r="F165" s="76"/>
      <c r="G165" s="76"/>
      <c r="H165" s="76"/>
      <c r="I165" s="76"/>
      <c r="J165" s="76"/>
      <c r="K165" s="184"/>
      <c r="N165" s="372"/>
      <c r="O165" s="371"/>
      <c r="P165" s="371"/>
      <c r="Q165" s="371"/>
      <c r="R165" s="371"/>
      <c r="S165" s="383"/>
    </row>
    <row r="166" spans="1:55" x14ac:dyDescent="0.25">
      <c r="A166" s="414" t="s">
        <v>18</v>
      </c>
      <c r="B166" s="407"/>
      <c r="C166" s="407"/>
      <c r="D166" s="415">
        <v>27905</v>
      </c>
      <c r="E166" s="409">
        <v>29840.425173013533</v>
      </c>
      <c r="F166" s="76"/>
      <c r="G166" s="76"/>
      <c r="H166" s="76"/>
      <c r="I166" s="76"/>
      <c r="J166" s="76"/>
      <c r="K166" s="184"/>
      <c r="N166" s="372"/>
      <c r="O166" s="371"/>
      <c r="P166" s="371"/>
      <c r="Q166" s="371"/>
      <c r="R166" s="371"/>
      <c r="S166" s="383"/>
    </row>
    <row r="167" spans="1:55" x14ac:dyDescent="0.25">
      <c r="A167" s="414" t="s">
        <v>19</v>
      </c>
      <c r="B167" s="407"/>
      <c r="C167" s="407"/>
      <c r="D167" s="415">
        <v>164616.78571428571</v>
      </c>
      <c r="E167" s="409">
        <v>121596.70107839505</v>
      </c>
      <c r="F167" s="76"/>
      <c r="G167" s="76"/>
      <c r="H167" s="76"/>
      <c r="I167" s="76"/>
      <c r="J167" s="76"/>
      <c r="K167" s="184"/>
      <c r="N167" s="372"/>
      <c r="O167" s="371"/>
      <c r="P167" s="371"/>
      <c r="Q167" s="371"/>
      <c r="R167" s="371"/>
      <c r="S167" s="383"/>
    </row>
    <row r="168" spans="1:55" x14ac:dyDescent="0.25">
      <c r="A168" s="414" t="s">
        <v>20</v>
      </c>
      <c r="B168" s="407"/>
      <c r="C168" s="407"/>
      <c r="D168" s="415">
        <v>24642.857142857141</v>
      </c>
      <c r="E168" s="409">
        <v>19953.427222869752</v>
      </c>
      <c r="F168" s="76"/>
      <c r="G168" s="76"/>
      <c r="H168" s="76"/>
      <c r="I168" s="76"/>
      <c r="J168" s="76"/>
      <c r="K168" s="184"/>
      <c r="N168" s="372"/>
      <c r="O168" s="371"/>
      <c r="P168" s="371"/>
      <c r="Q168" s="371"/>
      <c r="R168" s="371"/>
      <c r="S168" s="383"/>
    </row>
    <row r="169" spans="1:55" x14ac:dyDescent="0.25">
      <c r="A169" s="414" t="s">
        <v>21</v>
      </c>
      <c r="B169" s="407"/>
      <c r="C169" s="407"/>
      <c r="D169" s="415">
        <v>5186.7857142857138</v>
      </c>
      <c r="E169" s="409">
        <v>1997.9330139082042</v>
      </c>
      <c r="F169" s="76"/>
      <c r="G169" s="76"/>
      <c r="H169" s="76"/>
      <c r="I169" s="76"/>
      <c r="J169" s="76"/>
      <c r="K169" s="184"/>
      <c r="N169" s="372"/>
      <c r="O169" s="371"/>
      <c r="P169" s="371"/>
      <c r="Q169" s="371"/>
      <c r="R169" s="371"/>
      <c r="S169" s="383"/>
    </row>
    <row r="170" spans="1:55" x14ac:dyDescent="0.25">
      <c r="A170" s="414" t="s">
        <v>22</v>
      </c>
      <c r="B170" s="407"/>
      <c r="C170" s="407"/>
      <c r="D170" s="415">
        <v>85282.71428571429</v>
      </c>
      <c r="E170" s="409">
        <v>63958.281216524862</v>
      </c>
      <c r="F170" s="76"/>
      <c r="G170" s="76"/>
      <c r="H170" s="76"/>
      <c r="I170" s="76"/>
      <c r="J170" s="76"/>
      <c r="K170" s="184"/>
      <c r="N170" s="372"/>
      <c r="O170" s="371"/>
      <c r="P170" s="371"/>
      <c r="Q170" s="371"/>
      <c r="R170" s="371"/>
      <c r="S170" s="383"/>
    </row>
    <row r="171" spans="1:55" x14ac:dyDescent="0.25">
      <c r="A171" s="414" t="s">
        <v>23</v>
      </c>
      <c r="B171" s="407"/>
      <c r="C171" s="407"/>
      <c r="D171" s="415">
        <v>97462.71428571429</v>
      </c>
      <c r="E171" s="409">
        <v>38147.485186813115</v>
      </c>
      <c r="F171" s="76"/>
      <c r="G171" s="76"/>
      <c r="H171" s="76"/>
      <c r="I171" s="76"/>
      <c r="J171" s="76"/>
      <c r="K171" s="184"/>
      <c r="N171" s="372"/>
      <c r="O171" s="371"/>
      <c r="P171" s="371"/>
      <c r="Q171" s="371"/>
      <c r="R171" s="371"/>
      <c r="S171" s="383"/>
    </row>
    <row r="172" spans="1:55" x14ac:dyDescent="0.25">
      <c r="A172" s="414" t="s">
        <v>24</v>
      </c>
      <c r="B172" s="407"/>
      <c r="C172" s="407"/>
      <c r="D172" s="415">
        <v>18084</v>
      </c>
      <c r="E172" s="409">
        <v>59067.654413696691</v>
      </c>
      <c r="F172" s="76"/>
      <c r="G172" s="76"/>
      <c r="H172" s="76"/>
      <c r="I172" s="76"/>
      <c r="J172" s="76"/>
      <c r="K172" s="184"/>
      <c r="N172" s="372"/>
      <c r="O172" s="371"/>
      <c r="P172" s="371"/>
      <c r="Q172" s="371"/>
      <c r="R172" s="371"/>
      <c r="S172" s="383"/>
    </row>
    <row r="173" spans="1:55" x14ac:dyDescent="0.25">
      <c r="A173" s="414" t="s">
        <v>25</v>
      </c>
      <c r="B173" s="407"/>
      <c r="C173" s="407"/>
      <c r="D173" s="415">
        <v>0</v>
      </c>
      <c r="E173" s="409">
        <v>0</v>
      </c>
      <c r="F173" s="76"/>
      <c r="G173" s="76"/>
      <c r="H173" s="76"/>
      <c r="I173" s="76"/>
      <c r="J173" s="76"/>
      <c r="K173" s="184"/>
      <c r="N173" s="372"/>
      <c r="O173" s="371"/>
      <c r="P173" s="371"/>
      <c r="Q173" s="371"/>
      <c r="R173" s="371"/>
      <c r="S173" s="383"/>
    </row>
    <row r="174" spans="1:55" x14ac:dyDescent="0.25">
      <c r="A174" s="414" t="s">
        <v>26</v>
      </c>
      <c r="B174" s="407"/>
      <c r="C174" s="407"/>
      <c r="D174" s="415">
        <v>0</v>
      </c>
      <c r="E174" s="409">
        <v>0</v>
      </c>
      <c r="F174" s="76"/>
      <c r="G174" s="76"/>
      <c r="H174" s="76"/>
      <c r="I174" s="76"/>
      <c r="J174" s="76"/>
      <c r="K174" s="184"/>
      <c r="N174" s="372"/>
      <c r="O174" s="371"/>
      <c r="P174" s="371"/>
      <c r="Q174" s="371"/>
      <c r="R174" s="371"/>
      <c r="S174" s="383"/>
    </row>
    <row r="175" spans="1:55" x14ac:dyDescent="0.25">
      <c r="A175" s="414" t="s">
        <v>27</v>
      </c>
      <c r="B175" s="407"/>
      <c r="C175" s="407"/>
      <c r="D175" s="415">
        <v>0</v>
      </c>
      <c r="E175" s="409">
        <v>0</v>
      </c>
      <c r="F175" s="76"/>
      <c r="G175" s="76"/>
      <c r="H175" s="76"/>
      <c r="I175" s="76"/>
      <c r="J175" s="76"/>
      <c r="K175" s="184"/>
      <c r="N175" s="372"/>
      <c r="O175" s="371"/>
      <c r="P175" s="371"/>
      <c r="Q175" s="371"/>
      <c r="R175" s="371"/>
      <c r="S175" s="383"/>
    </row>
    <row r="176" spans="1:55" x14ac:dyDescent="0.25">
      <c r="A176" s="414" t="s">
        <v>28</v>
      </c>
      <c r="B176" s="407"/>
      <c r="C176" s="407"/>
      <c r="D176" s="415">
        <v>0</v>
      </c>
      <c r="E176" s="409">
        <v>0</v>
      </c>
      <c r="F176" s="76"/>
      <c r="G176" s="76"/>
      <c r="H176" s="76"/>
      <c r="I176" s="76"/>
      <c r="J176" s="76"/>
      <c r="K176" s="184"/>
      <c r="N176" s="372"/>
      <c r="O176" s="371"/>
      <c r="P176" s="371"/>
      <c r="Q176" s="371"/>
      <c r="R176" s="371"/>
      <c r="S176" s="383"/>
    </row>
    <row r="177" spans="1:19" x14ac:dyDescent="0.25">
      <c r="A177" s="414" t="s">
        <v>29</v>
      </c>
      <c r="B177" s="407"/>
      <c r="C177" s="407"/>
      <c r="D177" s="415">
        <v>0</v>
      </c>
      <c r="E177" s="409">
        <v>0</v>
      </c>
      <c r="F177" s="76"/>
      <c r="G177" s="76"/>
      <c r="H177" s="76"/>
      <c r="I177" s="76"/>
      <c r="J177" s="76"/>
      <c r="K177" s="184"/>
      <c r="N177" s="372"/>
      <c r="O177" s="371"/>
      <c r="P177" s="371"/>
      <c r="Q177" s="371"/>
      <c r="R177" s="371"/>
      <c r="S177" s="383"/>
    </row>
    <row r="178" spans="1:19" x14ac:dyDescent="0.25">
      <c r="A178" s="414" t="s">
        <v>30</v>
      </c>
      <c r="B178" s="407"/>
      <c r="C178" s="407"/>
      <c r="D178" s="415">
        <v>0</v>
      </c>
      <c r="E178" s="409">
        <v>0</v>
      </c>
      <c r="F178" s="76"/>
      <c r="G178" s="76"/>
      <c r="H178" s="76"/>
      <c r="I178" s="76"/>
      <c r="J178" s="76"/>
      <c r="K178" s="184"/>
      <c r="N178" s="372"/>
      <c r="O178" s="371"/>
      <c r="P178" s="371"/>
      <c r="Q178" s="371"/>
      <c r="R178" s="371"/>
      <c r="S178" s="383"/>
    </row>
    <row r="179" spans="1:19" x14ac:dyDescent="0.25">
      <c r="A179" s="413" t="s">
        <v>33</v>
      </c>
      <c r="B179" s="407"/>
      <c r="C179" s="407"/>
      <c r="D179" s="408">
        <v>1100</v>
      </c>
      <c r="E179" s="409">
        <v>17397.981144210527</v>
      </c>
      <c r="F179" s="76"/>
      <c r="G179" s="76"/>
      <c r="H179" s="76"/>
      <c r="I179" s="76"/>
      <c r="J179" s="76"/>
      <c r="K179" s="184"/>
      <c r="N179" s="372"/>
      <c r="O179" s="371"/>
      <c r="P179" s="371"/>
      <c r="Q179" s="371"/>
      <c r="R179" s="371"/>
      <c r="S179" s="383"/>
    </row>
    <row r="180" spans="1:19" ht="22.5" x14ac:dyDescent="0.25">
      <c r="A180" s="416" t="s">
        <v>190</v>
      </c>
      <c r="B180" s="407"/>
      <c r="C180" s="407"/>
      <c r="D180" s="408">
        <v>27475</v>
      </c>
      <c r="E180" s="409">
        <v>23882.670000000006</v>
      </c>
      <c r="F180" s="76"/>
      <c r="G180" s="76"/>
      <c r="H180" s="76"/>
      <c r="I180" s="76"/>
      <c r="J180" s="76"/>
      <c r="K180" s="184"/>
      <c r="N180" s="372"/>
      <c r="O180" s="371"/>
      <c r="P180" s="371"/>
      <c r="Q180" s="371"/>
      <c r="R180" s="371"/>
      <c r="S180" s="383"/>
    </row>
    <row r="181" spans="1:19" x14ac:dyDescent="0.25">
      <c r="A181" s="416"/>
      <c r="B181" s="407"/>
      <c r="C181" s="407"/>
      <c r="D181" s="415">
        <v>0</v>
      </c>
      <c r="E181" s="409">
        <v>0</v>
      </c>
      <c r="F181" s="76"/>
      <c r="G181" s="76"/>
      <c r="H181" s="76"/>
      <c r="I181" s="76"/>
      <c r="J181" s="76"/>
      <c r="K181" s="184"/>
      <c r="N181" s="372"/>
      <c r="O181" s="371"/>
      <c r="P181" s="371"/>
      <c r="Q181" s="371"/>
      <c r="R181" s="371"/>
      <c r="S181" s="383"/>
    </row>
    <row r="182" spans="1:19" x14ac:dyDescent="0.25">
      <c r="A182" s="416" t="s">
        <v>191</v>
      </c>
      <c r="B182" s="407"/>
      <c r="C182" s="407"/>
      <c r="D182" s="415">
        <v>60</v>
      </c>
      <c r="E182" s="409">
        <v>92.15</v>
      </c>
      <c r="F182" s="76"/>
      <c r="G182" s="76"/>
      <c r="H182" s="76"/>
      <c r="I182" s="76"/>
      <c r="J182" s="76"/>
      <c r="K182" s="184"/>
      <c r="N182" s="372"/>
      <c r="O182" s="371"/>
      <c r="P182" s="371"/>
      <c r="Q182" s="371"/>
      <c r="R182" s="371"/>
      <c r="S182" s="383"/>
    </row>
    <row r="183" spans="1:19" x14ac:dyDescent="0.25">
      <c r="A183" s="416" t="s">
        <v>192</v>
      </c>
      <c r="D183" s="415">
        <v>212</v>
      </c>
      <c r="E183" s="409">
        <v>1090.8900000000001</v>
      </c>
      <c r="F183" s="76"/>
      <c r="G183" s="76"/>
      <c r="H183" s="76"/>
      <c r="I183" s="76"/>
      <c r="J183" s="76"/>
      <c r="K183" s="184"/>
      <c r="N183" s="372"/>
      <c r="O183" s="371"/>
      <c r="P183" s="371"/>
      <c r="Q183" s="371"/>
      <c r="R183" s="371"/>
      <c r="S183" s="383"/>
    </row>
    <row r="184" spans="1:19" x14ac:dyDescent="0.25">
      <c r="A184" s="417" t="s">
        <v>193</v>
      </c>
      <c r="B184" s="407"/>
      <c r="C184" s="407"/>
      <c r="D184" s="415">
        <v>188</v>
      </c>
      <c r="E184" s="409">
        <v>1743.8600000000001</v>
      </c>
      <c r="F184" s="76"/>
      <c r="G184" s="76"/>
      <c r="H184" s="76"/>
      <c r="I184" s="76"/>
      <c r="J184" s="76"/>
      <c r="K184" s="184"/>
      <c r="N184" s="372"/>
      <c r="O184" s="371"/>
      <c r="P184" s="371"/>
      <c r="Q184" s="371"/>
      <c r="R184" s="371"/>
      <c r="S184" s="383"/>
    </row>
    <row r="185" spans="1:19" x14ac:dyDescent="0.25">
      <c r="A185" s="417" t="s">
        <v>194</v>
      </c>
      <c r="B185" s="418"/>
      <c r="C185" s="418"/>
      <c r="D185" s="415">
        <v>158</v>
      </c>
      <c r="E185" s="409">
        <v>2211.71</v>
      </c>
      <c r="F185" s="76"/>
      <c r="G185" s="76"/>
      <c r="H185" s="76"/>
      <c r="I185" s="76"/>
      <c r="J185" s="76"/>
      <c r="K185" s="184"/>
      <c r="N185" s="372"/>
      <c r="O185" s="371"/>
      <c r="R185" s="383"/>
      <c r="S185" s="383"/>
    </row>
    <row r="186" spans="1:19" x14ac:dyDescent="0.25">
      <c r="A186" s="417" t="s">
        <v>195</v>
      </c>
      <c r="B186" s="418"/>
      <c r="C186" s="418"/>
      <c r="D186" s="415">
        <v>16652</v>
      </c>
      <c r="E186" s="409">
        <v>145909.01999999999</v>
      </c>
      <c r="F186" s="76"/>
      <c r="G186" s="76"/>
      <c r="H186" s="76"/>
      <c r="I186" s="76"/>
      <c r="J186" s="76"/>
      <c r="K186" s="184"/>
      <c r="N186" s="372"/>
      <c r="O186" s="371"/>
      <c r="R186" s="383"/>
      <c r="S186" s="383"/>
    </row>
    <row r="187" spans="1:19" ht="22.5" x14ac:dyDescent="0.25">
      <c r="A187" s="417" t="s">
        <v>196</v>
      </c>
      <c r="B187" s="418"/>
      <c r="C187" s="418"/>
      <c r="D187" s="415">
        <v>6310</v>
      </c>
      <c r="E187" s="409">
        <v>83604.14</v>
      </c>
      <c r="F187" s="76"/>
      <c r="G187" s="76"/>
      <c r="H187" s="76"/>
      <c r="I187" s="76"/>
      <c r="J187" s="76"/>
      <c r="K187" s="184"/>
      <c r="N187" s="372"/>
      <c r="O187" s="371"/>
      <c r="R187" s="383"/>
      <c r="S187" s="383"/>
    </row>
    <row r="188" spans="1:19" x14ac:dyDescent="0.25">
      <c r="A188" s="419" t="s">
        <v>197</v>
      </c>
      <c r="B188" s="418"/>
      <c r="C188" s="418"/>
      <c r="D188" s="415">
        <v>14470</v>
      </c>
      <c r="E188" s="409">
        <v>36433.15</v>
      </c>
      <c r="F188" s="76"/>
      <c r="G188" s="76"/>
      <c r="H188" s="76"/>
      <c r="I188" s="76"/>
      <c r="J188" s="76"/>
      <c r="K188" s="184"/>
      <c r="N188" s="372"/>
      <c r="O188" s="371"/>
      <c r="P188" s="371"/>
      <c r="Q188" s="371"/>
      <c r="R188" s="371"/>
      <c r="S188" s="383"/>
    </row>
    <row r="189" spans="1:19" x14ac:dyDescent="0.25">
      <c r="A189" s="419" t="s">
        <v>198</v>
      </c>
      <c r="B189" s="418"/>
      <c r="C189" s="418"/>
      <c r="D189" s="415">
        <v>10276</v>
      </c>
      <c r="E189" s="409">
        <v>47481.080000000009</v>
      </c>
      <c r="F189" s="76"/>
      <c r="G189" s="76"/>
      <c r="H189" s="76"/>
      <c r="I189" s="76"/>
      <c r="J189" s="76"/>
      <c r="K189" s="184"/>
      <c r="N189" s="372"/>
      <c r="O189" s="371"/>
      <c r="P189" s="371"/>
      <c r="Q189" s="371"/>
      <c r="R189" s="371"/>
      <c r="S189" s="383"/>
    </row>
    <row r="190" spans="1:19" ht="33.75" x14ac:dyDescent="0.25">
      <c r="A190" s="406" t="s">
        <v>199</v>
      </c>
      <c r="B190" s="418"/>
      <c r="C190" s="418"/>
      <c r="D190" s="415">
        <v>5100</v>
      </c>
      <c r="E190" s="409">
        <v>49291.85</v>
      </c>
      <c r="F190" s="76"/>
      <c r="G190" s="76"/>
      <c r="H190" s="76"/>
      <c r="I190" s="76"/>
      <c r="J190" s="76"/>
      <c r="K190" s="230"/>
      <c r="L190" s="232"/>
      <c r="N190" s="372"/>
      <c r="O190" s="371"/>
      <c r="P190" s="371"/>
      <c r="Q190" s="371"/>
      <c r="R190" s="371"/>
      <c r="S190" s="383"/>
    </row>
    <row r="191" spans="1:19" x14ac:dyDescent="0.25">
      <c r="A191" s="420" t="s">
        <v>200</v>
      </c>
      <c r="B191" s="421"/>
      <c r="C191" s="421"/>
      <c r="D191" s="415">
        <v>150</v>
      </c>
      <c r="E191" s="409">
        <v>1603.98</v>
      </c>
      <c r="F191" s="76"/>
      <c r="G191" s="76"/>
      <c r="H191" s="76"/>
      <c r="I191" s="76"/>
      <c r="J191" s="76"/>
      <c r="K191" s="230"/>
      <c r="L191" s="232"/>
      <c r="N191" s="372"/>
      <c r="O191" s="371"/>
      <c r="P191" s="371"/>
      <c r="Q191" s="371"/>
      <c r="R191" s="371"/>
      <c r="S191" s="383"/>
    </row>
    <row r="192" spans="1:19" x14ac:dyDescent="0.25">
      <c r="A192" s="420" t="s">
        <v>201</v>
      </c>
      <c r="B192" s="421"/>
      <c r="C192" s="421"/>
      <c r="D192" s="415">
        <v>2680</v>
      </c>
      <c r="E192" s="409">
        <v>5025</v>
      </c>
      <c r="F192" s="76"/>
      <c r="G192" s="76"/>
      <c r="H192" s="76"/>
      <c r="I192" s="76"/>
      <c r="J192" s="76"/>
      <c r="K192" s="230"/>
      <c r="L192" s="232"/>
      <c r="N192" s="372"/>
      <c r="O192" s="371"/>
      <c r="P192" s="371"/>
      <c r="Q192" s="371"/>
      <c r="R192" s="371"/>
      <c r="S192" s="383"/>
    </row>
    <row r="193" spans="1:42" ht="33.75" x14ac:dyDescent="0.25">
      <c r="A193" s="422" t="s">
        <v>202</v>
      </c>
      <c r="B193" s="421"/>
      <c r="C193" s="421"/>
      <c r="D193" s="415">
        <v>3864</v>
      </c>
      <c r="E193" s="409">
        <v>16432.36</v>
      </c>
      <c r="F193" s="76"/>
      <c r="G193" s="76"/>
      <c r="H193" s="76"/>
      <c r="I193" s="76"/>
      <c r="J193" s="76"/>
      <c r="K193" s="230"/>
      <c r="L193" s="232"/>
      <c r="N193" s="372"/>
      <c r="O193" s="371"/>
      <c r="P193" s="371"/>
      <c r="Q193" s="371"/>
      <c r="R193" s="371"/>
      <c r="S193" s="383"/>
    </row>
    <row r="194" spans="1:42" x14ac:dyDescent="0.25">
      <c r="A194" s="422" t="s">
        <v>203</v>
      </c>
      <c r="B194" s="421"/>
      <c r="C194" s="421"/>
      <c r="D194" s="415">
        <v>200</v>
      </c>
      <c r="E194" s="409">
        <v>7082.88</v>
      </c>
      <c r="F194" s="76"/>
      <c r="G194" s="76"/>
      <c r="H194" s="76"/>
      <c r="I194" s="76"/>
      <c r="J194" s="76"/>
      <c r="K194" s="230"/>
      <c r="L194" s="232"/>
      <c r="N194" s="372"/>
      <c r="O194" s="371"/>
      <c r="P194" s="371"/>
      <c r="Q194" s="371"/>
      <c r="R194" s="371"/>
      <c r="S194" s="383"/>
    </row>
    <row r="195" spans="1:42" x14ac:dyDescent="0.25">
      <c r="A195" s="422" t="s">
        <v>204</v>
      </c>
      <c r="B195" s="421"/>
      <c r="C195" s="421"/>
      <c r="D195" s="415">
        <v>0</v>
      </c>
      <c r="E195" s="409">
        <v>0</v>
      </c>
      <c r="F195" s="76"/>
      <c r="G195" s="76"/>
      <c r="H195" s="76"/>
      <c r="I195" s="76"/>
      <c r="J195" s="76"/>
      <c r="K195" s="230"/>
      <c r="L195" s="232"/>
      <c r="N195" s="372"/>
      <c r="O195" s="371"/>
      <c r="P195" s="371"/>
      <c r="Q195" s="371"/>
      <c r="R195" s="371"/>
      <c r="S195" s="383"/>
    </row>
    <row r="196" spans="1:42" ht="22.5" x14ac:dyDescent="0.25">
      <c r="A196" s="422" t="s">
        <v>205</v>
      </c>
      <c r="B196" s="421"/>
      <c r="C196" s="421"/>
      <c r="D196" s="415">
        <v>5127</v>
      </c>
      <c r="E196" s="409">
        <v>13347</v>
      </c>
      <c r="F196" s="76"/>
      <c r="G196" s="76"/>
      <c r="H196" s="76"/>
      <c r="I196" s="76"/>
      <c r="J196" s="76"/>
      <c r="K196" s="230"/>
      <c r="L196" s="232"/>
      <c r="N196" s="372"/>
      <c r="O196" s="371"/>
      <c r="P196" s="371"/>
      <c r="Q196" s="371"/>
      <c r="R196" s="371"/>
      <c r="S196" s="383"/>
    </row>
    <row r="197" spans="1:42" x14ac:dyDescent="0.25">
      <c r="A197" s="420" t="s">
        <v>206</v>
      </c>
      <c r="B197" s="421"/>
      <c r="C197" s="421"/>
      <c r="D197" s="415">
        <v>1410</v>
      </c>
      <c r="E197" s="409">
        <v>3670.46</v>
      </c>
      <c r="F197" s="76"/>
      <c r="G197" s="76"/>
      <c r="H197" s="76"/>
      <c r="I197" s="76"/>
      <c r="J197" s="76"/>
      <c r="K197" s="230"/>
      <c r="L197" s="232"/>
      <c r="N197" s="372"/>
      <c r="O197" s="371"/>
      <c r="P197" s="371"/>
      <c r="Q197" s="371"/>
      <c r="R197" s="371"/>
      <c r="S197" s="383"/>
    </row>
    <row r="198" spans="1:42" ht="29.25" customHeight="1" thickBot="1" x14ac:dyDescent="0.3">
      <c r="A198" s="423"/>
      <c r="B198" s="421"/>
      <c r="C198" s="421"/>
      <c r="D198" s="415">
        <v>0</v>
      </c>
      <c r="E198" s="409">
        <v>0</v>
      </c>
      <c r="F198" s="76"/>
      <c r="G198" s="76"/>
      <c r="H198" s="76"/>
      <c r="I198" s="76"/>
      <c r="J198" s="76"/>
      <c r="K198" s="230"/>
      <c r="L198" s="232"/>
      <c r="N198" s="372"/>
      <c r="O198" s="371"/>
      <c r="P198" s="371"/>
      <c r="Q198" s="371"/>
      <c r="R198" s="371"/>
      <c r="S198" s="383"/>
    </row>
    <row r="199" spans="1:42" x14ac:dyDescent="0.25">
      <c r="A199" s="424" t="s">
        <v>181</v>
      </c>
      <c r="B199" s="425"/>
      <c r="C199" s="425"/>
      <c r="D199" s="426">
        <v>1512166.7857142861</v>
      </c>
      <c r="E199" s="427">
        <v>1077319.4881236176</v>
      </c>
      <c r="F199" s="323"/>
      <c r="G199" s="323"/>
      <c r="H199" s="323"/>
      <c r="I199" s="323"/>
      <c r="J199" s="323"/>
      <c r="K199" s="184"/>
      <c r="N199" s="372"/>
      <c r="O199" s="371"/>
      <c r="P199" s="371"/>
      <c r="Q199" s="371"/>
      <c r="R199" s="371"/>
      <c r="S199" s="383"/>
    </row>
    <row r="200" spans="1:42" x14ac:dyDescent="0.25">
      <c r="A200" s="423"/>
      <c r="B200" s="412"/>
      <c r="C200" s="412"/>
      <c r="D200" s="412"/>
      <c r="E200" s="412"/>
      <c r="F200" s="412"/>
      <c r="G200" s="412"/>
      <c r="L200" s="372"/>
      <c r="M200" s="371"/>
      <c r="N200" s="371"/>
      <c r="O200" s="371"/>
      <c r="P200" s="371"/>
    </row>
    <row r="201" spans="1:42" x14ac:dyDescent="0.25">
      <c r="A201" s="3"/>
      <c r="B201" s="412"/>
      <c r="C201" s="412"/>
      <c r="D201" s="412"/>
      <c r="E201" s="412"/>
      <c r="F201" s="412"/>
      <c r="G201" s="412"/>
      <c r="L201" s="372"/>
      <c r="M201" s="371"/>
      <c r="N201" s="371"/>
      <c r="O201" s="371"/>
      <c r="P201" s="371"/>
    </row>
    <row r="202" spans="1:42" x14ac:dyDescent="0.25">
      <c r="A202" s="3"/>
      <c r="B202" s="412"/>
      <c r="C202" s="412"/>
      <c r="D202" s="412"/>
      <c r="E202" s="412"/>
      <c r="F202" s="412"/>
      <c r="G202" s="412"/>
      <c r="L202" s="372"/>
      <c r="M202" s="371"/>
      <c r="N202" s="371"/>
      <c r="O202" s="371"/>
      <c r="P202" s="371"/>
    </row>
    <row r="203" spans="1:42" x14ac:dyDescent="0.25">
      <c r="L203" s="372"/>
      <c r="M203" s="371"/>
      <c r="N203" s="371"/>
      <c r="O203" s="371"/>
      <c r="P203" s="371"/>
    </row>
    <row r="204" spans="1:42" x14ac:dyDescent="0.25">
      <c r="A204" s="428" t="s">
        <v>207</v>
      </c>
      <c r="I204" s="184"/>
      <c r="J204" s="184"/>
      <c r="K204" s="184"/>
      <c r="L204" s="372"/>
      <c r="M204" s="371"/>
      <c r="N204" s="371"/>
      <c r="O204" s="371"/>
      <c r="P204" s="371"/>
    </row>
    <row r="205" spans="1:42" s="433" customFormat="1" outlineLevel="1" x14ac:dyDescent="0.25">
      <c r="A205" s="313"/>
      <c r="B205" s="230"/>
      <c r="C205" s="230"/>
      <c r="D205" s="184"/>
      <c r="E205" s="429"/>
      <c r="F205" s="232"/>
      <c r="G205" s="430"/>
      <c r="H205" s="383"/>
      <c r="I205" s="383"/>
      <c r="J205" s="383"/>
      <c r="K205" s="383"/>
      <c r="L205" s="219"/>
      <c r="M205" s="243"/>
      <c r="N205" s="243"/>
      <c r="O205" s="219"/>
      <c r="P205" s="243"/>
      <c r="Q205" s="243"/>
      <c r="R205" s="431"/>
      <c r="S205" s="219"/>
      <c r="T205" s="243"/>
      <c r="U205" s="219"/>
      <c r="V205" s="243"/>
      <c r="W205" s="432"/>
      <c r="AB205" s="219"/>
      <c r="AC205" s="219"/>
      <c r="AD205" s="219"/>
      <c r="AE205" s="219"/>
      <c r="AF205" s="219"/>
      <c r="AG205" s="219"/>
      <c r="AH205" s="219"/>
      <c r="AI205" s="219"/>
      <c r="AJ205" s="219"/>
      <c r="AK205" s="219"/>
      <c r="AL205" s="219"/>
      <c r="AM205" s="219"/>
      <c r="AN205" s="219"/>
      <c r="AO205" s="230"/>
      <c r="AP205" s="434"/>
    </row>
    <row r="206" spans="1:42" s="433" customFormat="1" x14ac:dyDescent="0.25">
      <c r="A206" s="138" t="s">
        <v>208</v>
      </c>
      <c r="B206" s="230"/>
      <c r="C206" s="230"/>
      <c r="D206" s="184"/>
      <c r="E206" s="429"/>
      <c r="F206" s="232"/>
      <c r="G206" s="430"/>
      <c r="H206" s="383"/>
      <c r="I206" s="383"/>
      <c r="J206" s="383"/>
      <c r="K206" s="383"/>
      <c r="L206" s="435"/>
      <c r="M206" s="436"/>
      <c r="N206" s="436"/>
      <c r="O206" s="435"/>
      <c r="P206" s="436"/>
      <c r="Q206" s="436"/>
      <c r="R206" s="431"/>
      <c r="S206" s="435"/>
      <c r="T206" s="436"/>
      <c r="U206" s="435"/>
      <c r="V206" s="436"/>
      <c r="W206" s="432"/>
      <c r="AB206" s="219"/>
      <c r="AC206" s="219"/>
      <c r="AD206" s="219"/>
      <c r="AE206" s="219"/>
      <c r="AF206" s="219"/>
      <c r="AG206" s="219"/>
      <c r="AH206" s="219"/>
      <c r="AI206" s="219"/>
      <c r="AJ206" s="219"/>
      <c r="AK206" s="219"/>
      <c r="AL206" s="219"/>
      <c r="AM206" s="219"/>
      <c r="AN206" s="219"/>
      <c r="AO206" s="230"/>
      <c r="AP206" s="434"/>
    </row>
    <row r="207" spans="1:42" s="433" customFormat="1" x14ac:dyDescent="0.25">
      <c r="A207" s="572" t="s">
        <v>209</v>
      </c>
      <c r="B207" s="437"/>
      <c r="C207" s="437"/>
      <c r="D207" s="585" t="s">
        <v>210</v>
      </c>
      <c r="E207" s="569" t="s">
        <v>211</v>
      </c>
      <c r="F207" s="559" t="s">
        <v>212</v>
      </c>
      <c r="G207" s="559" t="s">
        <v>213</v>
      </c>
      <c r="H207" s="562" t="s">
        <v>214</v>
      </c>
      <c r="I207" s="565" t="s">
        <v>215</v>
      </c>
      <c r="J207" s="565" t="s">
        <v>216</v>
      </c>
      <c r="K207" s="438"/>
      <c r="L207" s="439"/>
      <c r="M207" s="439"/>
      <c r="N207" s="438"/>
      <c r="O207" s="439"/>
      <c r="P207" s="439"/>
      <c r="Q207" s="439"/>
      <c r="R207" s="438"/>
      <c r="S207" s="439"/>
      <c r="T207" s="438"/>
      <c r="U207" s="439"/>
      <c r="V207" s="432"/>
      <c r="AA207" s="440"/>
      <c r="AB207" s="440"/>
      <c r="AC207" s="440"/>
      <c r="AD207" s="440"/>
      <c r="AE207" s="440"/>
      <c r="AF207" s="440"/>
      <c r="AG207" s="440"/>
      <c r="AH207" s="440"/>
      <c r="AI207" s="440"/>
      <c r="AJ207" s="440"/>
      <c r="AK207" s="440"/>
      <c r="AL207" s="440"/>
      <c r="AM207" s="440"/>
    </row>
    <row r="208" spans="1:42" ht="29.25" customHeight="1" x14ac:dyDescent="0.25">
      <c r="A208" s="573"/>
      <c r="B208" s="441"/>
      <c r="C208" s="441"/>
      <c r="D208" s="586"/>
      <c r="E208" s="570"/>
      <c r="F208" s="560"/>
      <c r="G208" s="560"/>
      <c r="H208" s="563"/>
      <c r="I208" s="566"/>
      <c r="J208" s="566"/>
      <c r="N208" s="62" t="s">
        <v>217</v>
      </c>
      <c r="O208" s="442">
        <v>10019040.760000002</v>
      </c>
      <c r="P208" s="443"/>
      <c r="Q208" s="444"/>
      <c r="R208" s="383"/>
      <c r="S208" s="445">
        <v>0</v>
      </c>
      <c r="T208" s="446"/>
    </row>
    <row r="209" spans="1:20" ht="29.25" customHeight="1" x14ac:dyDescent="0.25">
      <c r="A209" s="573"/>
      <c r="B209" s="441"/>
      <c r="C209" s="441"/>
      <c r="D209" s="586"/>
      <c r="E209" s="570"/>
      <c r="F209" s="560"/>
      <c r="G209" s="560"/>
      <c r="H209" s="563"/>
      <c r="I209" s="566"/>
      <c r="J209" s="566"/>
      <c r="K209" s="447"/>
      <c r="N209" s="62" t="s">
        <v>218</v>
      </c>
      <c r="O209" s="371">
        <v>9680693.1799999997</v>
      </c>
      <c r="P209" s="443">
        <v>200095.04000000234</v>
      </c>
      <c r="Q209" s="444" t="s">
        <v>219</v>
      </c>
      <c r="R209" s="383"/>
      <c r="S209" s="445"/>
      <c r="T209" s="446"/>
    </row>
    <row r="210" spans="1:20" ht="13.5" customHeight="1" x14ac:dyDescent="0.25">
      <c r="A210" s="573"/>
      <c r="B210" s="441"/>
      <c r="C210" s="441"/>
      <c r="D210" s="586"/>
      <c r="E210" s="571"/>
      <c r="F210" s="561"/>
      <c r="G210" s="561"/>
      <c r="H210" s="564"/>
      <c r="I210" s="567"/>
      <c r="J210" s="567"/>
      <c r="N210" s="62" t="s">
        <v>220</v>
      </c>
      <c r="O210" s="448">
        <v>-338347.58000000194</v>
      </c>
      <c r="P210" s="443">
        <v>422668.86000000231</v>
      </c>
      <c r="Q210" s="444" t="s">
        <v>221</v>
      </c>
      <c r="R210" s="383"/>
      <c r="S210" s="445"/>
      <c r="T210" s="446"/>
    </row>
    <row r="211" spans="1:20" ht="13.5" customHeight="1" x14ac:dyDescent="0.25">
      <c r="A211" s="449">
        <v>1</v>
      </c>
      <c r="B211" s="450"/>
      <c r="C211" s="450"/>
      <c r="D211" s="451">
        <v>2</v>
      </c>
      <c r="E211" s="452">
        <v>3</v>
      </c>
      <c r="F211" s="453">
        <v>4</v>
      </c>
      <c r="G211" s="453">
        <v>5</v>
      </c>
      <c r="H211" s="454">
        <v>6</v>
      </c>
      <c r="I211" s="454">
        <v>7</v>
      </c>
      <c r="J211" s="454">
        <v>8</v>
      </c>
      <c r="N211" s="455"/>
      <c r="O211" s="456">
        <v>1.0349507595901311</v>
      </c>
      <c r="P211" s="443">
        <v>-1.9463186617940664E-10</v>
      </c>
      <c r="Q211" s="444" t="s">
        <v>222</v>
      </c>
      <c r="R211" s="383"/>
      <c r="S211" s="445"/>
      <c r="T211" s="446"/>
    </row>
    <row r="212" spans="1:20" ht="30" customHeight="1" x14ac:dyDescent="0.25">
      <c r="A212" s="579" t="s">
        <v>223</v>
      </c>
      <c r="B212" s="457"/>
      <c r="C212" s="457"/>
      <c r="D212" s="458" t="s">
        <v>224</v>
      </c>
      <c r="E212" s="459">
        <v>3031</v>
      </c>
      <c r="F212" s="460">
        <v>565681.29000000015</v>
      </c>
      <c r="G212" s="461">
        <v>0</v>
      </c>
      <c r="H212" s="462">
        <v>0</v>
      </c>
      <c r="I212" s="463">
        <v>3031</v>
      </c>
      <c r="J212" s="464">
        <v>565681.29000000015</v>
      </c>
      <c r="N212" s="465" t="s">
        <v>225</v>
      </c>
      <c r="O212" s="466">
        <v>1.1392621284781588</v>
      </c>
      <c r="P212" s="443"/>
      <c r="Q212" s="444"/>
      <c r="R212" s="383"/>
      <c r="S212" s="445"/>
      <c r="T212" s="446"/>
    </row>
    <row r="213" spans="1:20" ht="26.25" customHeight="1" x14ac:dyDescent="0.25">
      <c r="A213" s="574"/>
      <c r="B213" s="457"/>
      <c r="C213" s="457"/>
      <c r="D213" s="467" t="s">
        <v>226</v>
      </c>
      <c r="E213" s="468">
        <v>2457</v>
      </c>
      <c r="F213" s="469">
        <v>435613.14000000007</v>
      </c>
      <c r="G213" s="470">
        <v>0</v>
      </c>
      <c r="H213" s="471">
        <v>0</v>
      </c>
      <c r="I213" s="472">
        <v>2457</v>
      </c>
      <c r="J213" s="473">
        <v>435613.14000000007</v>
      </c>
      <c r="O213" s="443">
        <v>0</v>
      </c>
      <c r="P213" s="443"/>
      <c r="Q213" s="444"/>
      <c r="R213" s="383"/>
      <c r="S213" s="445"/>
      <c r="T213" s="446"/>
    </row>
    <row r="214" spans="1:20" ht="13.5" customHeight="1" x14ac:dyDescent="0.25">
      <c r="A214" s="574"/>
      <c r="B214" s="457"/>
      <c r="C214" s="457"/>
      <c r="D214" s="467" t="s">
        <v>227</v>
      </c>
      <c r="E214" s="468">
        <v>4808</v>
      </c>
      <c r="F214" s="469">
        <v>683222.66999999993</v>
      </c>
      <c r="G214" s="470">
        <v>0</v>
      </c>
      <c r="H214" s="471">
        <v>0</v>
      </c>
      <c r="I214" s="472">
        <v>4808</v>
      </c>
      <c r="J214" s="473">
        <v>683222.66999999993</v>
      </c>
      <c r="O214" s="443">
        <v>1</v>
      </c>
      <c r="P214" s="443"/>
      <c r="Q214" s="444"/>
      <c r="R214" s="383"/>
      <c r="S214" s="445"/>
      <c r="T214" s="446"/>
    </row>
    <row r="215" spans="1:20" ht="27.75" customHeight="1" x14ac:dyDescent="0.25">
      <c r="A215" s="575"/>
      <c r="B215" s="457"/>
      <c r="C215" s="457"/>
      <c r="D215" s="467" t="s">
        <v>228</v>
      </c>
      <c r="E215" s="468">
        <v>0</v>
      </c>
      <c r="F215" s="469">
        <v>0</v>
      </c>
      <c r="G215" s="470">
        <v>0</v>
      </c>
      <c r="H215" s="471">
        <v>0</v>
      </c>
      <c r="I215" s="472">
        <v>0</v>
      </c>
      <c r="J215" s="473">
        <v>0</v>
      </c>
      <c r="O215" s="443"/>
      <c r="P215" s="443"/>
      <c r="Q215" s="444"/>
      <c r="R215" s="383"/>
      <c r="S215" s="445"/>
      <c r="T215" s="446"/>
    </row>
    <row r="216" spans="1:20" ht="13.5" customHeight="1" x14ac:dyDescent="0.25">
      <c r="A216" s="474" t="s">
        <v>141</v>
      </c>
      <c r="B216" s="457"/>
      <c r="C216" s="457"/>
      <c r="D216" s="467" t="s">
        <v>229</v>
      </c>
      <c r="E216" s="468">
        <v>100</v>
      </c>
      <c r="F216" s="469">
        <v>8213.11</v>
      </c>
      <c r="G216" s="470">
        <v>0</v>
      </c>
      <c r="H216" s="471">
        <v>0</v>
      </c>
      <c r="I216" s="472">
        <v>100</v>
      </c>
      <c r="J216" s="473">
        <v>8213.11</v>
      </c>
      <c r="O216" s="443"/>
      <c r="P216" s="443"/>
      <c r="Q216" s="444"/>
      <c r="R216" s="383"/>
      <c r="S216" s="445"/>
      <c r="T216" s="446"/>
    </row>
    <row r="217" spans="1:20" ht="13.5" customHeight="1" x14ac:dyDescent="0.25">
      <c r="A217" s="576" t="s">
        <v>230</v>
      </c>
      <c r="B217" s="457"/>
      <c r="C217" s="457"/>
      <c r="D217" s="467" t="s">
        <v>231</v>
      </c>
      <c r="E217" s="468">
        <v>0</v>
      </c>
      <c r="F217" s="469">
        <v>0</v>
      </c>
      <c r="G217" s="470">
        <v>0</v>
      </c>
      <c r="H217" s="471">
        <v>0</v>
      </c>
      <c r="I217" s="472">
        <v>0</v>
      </c>
      <c r="J217" s="473">
        <v>0</v>
      </c>
      <c r="O217" s="443"/>
      <c r="P217" s="443"/>
      <c r="Q217" s="444"/>
      <c r="R217" s="383"/>
      <c r="S217" s="445"/>
      <c r="T217" s="446"/>
    </row>
    <row r="218" spans="1:20" ht="13.5" customHeight="1" x14ac:dyDescent="0.25">
      <c r="A218" s="574"/>
      <c r="B218" s="457"/>
      <c r="C218" s="457"/>
      <c r="D218" s="467" t="s">
        <v>232</v>
      </c>
      <c r="E218" s="468">
        <v>0</v>
      </c>
      <c r="F218" s="469">
        <v>0</v>
      </c>
      <c r="G218" s="470">
        <v>0</v>
      </c>
      <c r="H218" s="471">
        <v>0</v>
      </c>
      <c r="I218" s="472">
        <v>0</v>
      </c>
      <c r="J218" s="473">
        <v>0</v>
      </c>
      <c r="O218" s="443"/>
      <c r="P218" s="443"/>
      <c r="Q218" s="444"/>
      <c r="R218" s="383"/>
      <c r="S218" s="445"/>
      <c r="T218" s="446"/>
    </row>
    <row r="219" spans="1:20" ht="13.5" customHeight="1" x14ac:dyDescent="0.25">
      <c r="A219" s="574"/>
      <c r="B219" s="457"/>
      <c r="C219" s="457"/>
      <c r="D219" s="467" t="s">
        <v>233</v>
      </c>
      <c r="E219" s="468">
        <v>0</v>
      </c>
      <c r="F219" s="469">
        <v>0</v>
      </c>
      <c r="G219" s="470">
        <v>0</v>
      </c>
      <c r="H219" s="471">
        <v>0</v>
      </c>
      <c r="I219" s="472">
        <v>0</v>
      </c>
      <c r="J219" s="473">
        <v>0</v>
      </c>
      <c r="O219" s="443"/>
      <c r="P219" s="443"/>
      <c r="Q219" s="444"/>
      <c r="R219" s="383"/>
      <c r="S219" s="445"/>
      <c r="T219" s="446"/>
    </row>
    <row r="220" spans="1:20" ht="13.5" customHeight="1" x14ac:dyDescent="0.25">
      <c r="A220" s="575"/>
      <c r="B220" s="457"/>
      <c r="C220" s="457"/>
      <c r="D220" s="467" t="s">
        <v>234</v>
      </c>
      <c r="E220" s="468">
        <v>0</v>
      </c>
      <c r="F220" s="469">
        <v>0</v>
      </c>
      <c r="G220" s="470">
        <v>0</v>
      </c>
      <c r="H220" s="471">
        <v>0</v>
      </c>
      <c r="I220" s="472">
        <v>0</v>
      </c>
      <c r="J220" s="473">
        <v>0</v>
      </c>
      <c r="O220" s="443"/>
      <c r="P220" s="443"/>
      <c r="Q220" s="444"/>
      <c r="R220" s="383"/>
      <c r="S220" s="445"/>
      <c r="T220" s="446"/>
    </row>
    <row r="221" spans="1:20" ht="13.5" customHeight="1" x14ac:dyDescent="0.25">
      <c r="A221" s="474" t="s">
        <v>149</v>
      </c>
      <c r="B221" s="457"/>
      <c r="C221" s="457"/>
      <c r="D221" s="467" t="s">
        <v>235</v>
      </c>
      <c r="E221" s="468">
        <v>767</v>
      </c>
      <c r="F221" s="469">
        <v>122557.29999999999</v>
      </c>
      <c r="G221" s="470">
        <v>0</v>
      </c>
      <c r="H221" s="471">
        <v>0</v>
      </c>
      <c r="I221" s="472">
        <v>767</v>
      </c>
      <c r="J221" s="473">
        <v>122557.29999999999</v>
      </c>
      <c r="O221" s="443"/>
      <c r="P221" s="443"/>
      <c r="Q221" s="444"/>
      <c r="R221" s="383"/>
      <c r="S221" s="445"/>
      <c r="T221" s="446"/>
    </row>
    <row r="222" spans="1:20" ht="29.25" customHeight="1" x14ac:dyDescent="0.25">
      <c r="A222" s="474" t="s">
        <v>160</v>
      </c>
      <c r="B222" s="457"/>
      <c r="C222" s="457"/>
      <c r="D222" s="467" t="s">
        <v>236</v>
      </c>
      <c r="E222" s="468">
        <v>291</v>
      </c>
      <c r="F222" s="469">
        <v>119956.62000000001</v>
      </c>
      <c r="G222" s="470">
        <v>0</v>
      </c>
      <c r="H222" s="471">
        <v>0</v>
      </c>
      <c r="I222" s="472">
        <v>291</v>
      </c>
      <c r="J222" s="473">
        <v>119956.62000000001</v>
      </c>
      <c r="O222" s="443"/>
      <c r="P222" s="443"/>
      <c r="Q222" s="444"/>
      <c r="R222" s="383"/>
      <c r="S222" s="445"/>
      <c r="T222" s="446"/>
    </row>
    <row r="223" spans="1:20" ht="13.5" customHeight="1" x14ac:dyDescent="0.25">
      <c r="A223" s="475" t="s">
        <v>174</v>
      </c>
      <c r="B223" s="476"/>
      <c r="C223" s="476"/>
      <c r="D223" s="477" t="s">
        <v>237</v>
      </c>
      <c r="E223" s="468">
        <v>371</v>
      </c>
      <c r="F223" s="469">
        <v>79250.570000000007</v>
      </c>
      <c r="G223" s="470">
        <v>0</v>
      </c>
      <c r="H223" s="471">
        <v>0</v>
      </c>
      <c r="I223" s="472">
        <v>371</v>
      </c>
      <c r="J223" s="473">
        <v>79250.570000000007</v>
      </c>
      <c r="O223" s="443"/>
      <c r="P223" s="443"/>
      <c r="Q223" s="444"/>
      <c r="R223" s="383"/>
      <c r="S223" s="445"/>
      <c r="T223" s="446"/>
    </row>
    <row r="224" spans="1:20" ht="13.5" customHeight="1" x14ac:dyDescent="0.25">
      <c r="A224" s="474" t="s">
        <v>156</v>
      </c>
      <c r="B224" s="457"/>
      <c r="C224" s="457"/>
      <c r="D224" s="467" t="s">
        <v>238</v>
      </c>
      <c r="E224" s="468">
        <v>403</v>
      </c>
      <c r="F224" s="469">
        <v>69830.16</v>
      </c>
      <c r="G224" s="470">
        <v>0</v>
      </c>
      <c r="H224" s="471">
        <v>0</v>
      </c>
      <c r="I224" s="472">
        <v>403</v>
      </c>
      <c r="J224" s="473">
        <v>69830.16</v>
      </c>
      <c r="O224" s="443"/>
      <c r="P224" s="443"/>
      <c r="Q224" s="444"/>
      <c r="R224" s="383"/>
      <c r="S224" s="445"/>
      <c r="T224" s="446"/>
    </row>
    <row r="225" spans="1:20" ht="24.75" customHeight="1" x14ac:dyDescent="0.25">
      <c r="A225" s="474" t="s">
        <v>239</v>
      </c>
      <c r="B225" s="457"/>
      <c r="C225" s="457"/>
      <c r="D225" s="467" t="s">
        <v>240</v>
      </c>
      <c r="E225" s="468">
        <v>0</v>
      </c>
      <c r="F225" s="469">
        <v>0</v>
      </c>
      <c r="G225" s="470">
        <v>0</v>
      </c>
      <c r="H225" s="471">
        <v>0</v>
      </c>
      <c r="I225" s="472">
        <v>0</v>
      </c>
      <c r="J225" s="473">
        <v>0</v>
      </c>
      <c r="O225" s="443"/>
      <c r="P225" s="443"/>
      <c r="Q225" s="444"/>
      <c r="R225" s="383"/>
      <c r="S225" s="445"/>
      <c r="T225" s="446"/>
    </row>
    <row r="226" spans="1:20" ht="24.75" customHeight="1" x14ac:dyDescent="0.25">
      <c r="A226" s="474" t="s">
        <v>241</v>
      </c>
      <c r="B226" s="457"/>
      <c r="C226" s="457"/>
      <c r="D226" s="467" t="s">
        <v>242</v>
      </c>
      <c r="E226" s="468">
        <v>0</v>
      </c>
      <c r="F226" s="469">
        <v>0</v>
      </c>
      <c r="G226" s="470">
        <v>0</v>
      </c>
      <c r="H226" s="471">
        <v>0</v>
      </c>
      <c r="I226" s="472">
        <v>0</v>
      </c>
      <c r="J226" s="473">
        <v>0</v>
      </c>
      <c r="O226" s="443"/>
      <c r="P226" s="443"/>
      <c r="Q226" s="444"/>
      <c r="R226" s="383"/>
      <c r="S226" s="445"/>
      <c r="T226" s="446"/>
    </row>
    <row r="227" spans="1:20" ht="13.5" customHeight="1" x14ac:dyDescent="0.25">
      <c r="A227" s="474" t="s">
        <v>147</v>
      </c>
      <c r="B227" s="457"/>
      <c r="C227" s="457"/>
      <c r="D227" s="467" t="s">
        <v>243</v>
      </c>
      <c r="E227" s="468">
        <v>96</v>
      </c>
      <c r="F227" s="469">
        <v>10177.49</v>
      </c>
      <c r="G227" s="470">
        <v>0</v>
      </c>
      <c r="H227" s="471">
        <v>0</v>
      </c>
      <c r="I227" s="472">
        <v>96</v>
      </c>
      <c r="J227" s="473">
        <v>10177.49</v>
      </c>
      <c r="O227" s="443"/>
      <c r="P227" s="443"/>
      <c r="Q227" s="444"/>
      <c r="R227" s="383"/>
      <c r="S227" s="445"/>
      <c r="T227" s="446"/>
    </row>
    <row r="228" spans="1:20" ht="13.5" customHeight="1" x14ac:dyDescent="0.25">
      <c r="A228" s="474" t="s">
        <v>244</v>
      </c>
      <c r="B228" s="457"/>
      <c r="C228" s="457"/>
      <c r="D228" s="467" t="s">
        <v>245</v>
      </c>
      <c r="E228" s="468">
        <v>945</v>
      </c>
      <c r="F228" s="469">
        <v>116366.56000000001</v>
      </c>
      <c r="G228" s="470">
        <v>0</v>
      </c>
      <c r="H228" s="471">
        <v>0</v>
      </c>
      <c r="I228" s="472">
        <v>945</v>
      </c>
      <c r="J228" s="473">
        <v>116366.56000000001</v>
      </c>
      <c r="O228" s="443"/>
      <c r="P228" s="443"/>
      <c r="Q228" s="444"/>
      <c r="R228" s="383"/>
      <c r="S228" s="445"/>
      <c r="T228" s="446"/>
    </row>
    <row r="229" spans="1:20" ht="13.5" customHeight="1" x14ac:dyDescent="0.25">
      <c r="A229" s="474" t="s">
        <v>246</v>
      </c>
      <c r="B229" s="457"/>
      <c r="C229" s="457"/>
      <c r="D229" s="467" t="s">
        <v>247</v>
      </c>
      <c r="E229" s="468">
        <v>81</v>
      </c>
      <c r="F229" s="469">
        <v>19353.37</v>
      </c>
      <c r="G229" s="470">
        <v>0</v>
      </c>
      <c r="H229" s="471">
        <v>0</v>
      </c>
      <c r="I229" s="472">
        <v>81</v>
      </c>
      <c r="J229" s="473">
        <v>19353.37</v>
      </c>
      <c r="O229" s="443"/>
      <c r="P229" s="443"/>
      <c r="Q229" s="444"/>
      <c r="R229" s="383"/>
      <c r="S229" s="445"/>
      <c r="T229" s="446"/>
    </row>
    <row r="230" spans="1:20" ht="13.5" customHeight="1" x14ac:dyDescent="0.25">
      <c r="A230" s="474" t="s">
        <v>144</v>
      </c>
      <c r="B230" s="457"/>
      <c r="C230" s="457"/>
      <c r="D230" s="467" t="s">
        <v>248</v>
      </c>
      <c r="E230" s="468">
        <v>3527</v>
      </c>
      <c r="F230" s="469">
        <v>596159.36</v>
      </c>
      <c r="G230" s="470">
        <v>0</v>
      </c>
      <c r="H230" s="471">
        <v>0</v>
      </c>
      <c r="I230" s="472">
        <v>3527</v>
      </c>
      <c r="J230" s="473">
        <v>596159.36</v>
      </c>
      <c r="O230" s="443"/>
      <c r="P230" s="443"/>
      <c r="Q230" s="444"/>
      <c r="R230" s="383"/>
      <c r="S230" s="445"/>
      <c r="T230" s="446"/>
    </row>
    <row r="231" spans="1:20" ht="13.5" customHeight="1" x14ac:dyDescent="0.25">
      <c r="A231" s="576" t="s">
        <v>249</v>
      </c>
      <c r="B231" s="457"/>
      <c r="C231" s="457"/>
      <c r="D231" s="467" t="s">
        <v>250</v>
      </c>
      <c r="E231" s="468">
        <v>2346</v>
      </c>
      <c r="F231" s="469">
        <v>634594.03999999992</v>
      </c>
      <c r="G231" s="470">
        <v>0</v>
      </c>
      <c r="H231" s="471">
        <v>0</v>
      </c>
      <c r="I231" s="472">
        <v>2346</v>
      </c>
      <c r="J231" s="473">
        <v>634594.03999999992</v>
      </c>
      <c r="O231" s="443"/>
      <c r="P231" s="443"/>
      <c r="Q231" s="444"/>
      <c r="R231" s="383"/>
      <c r="S231" s="445"/>
      <c r="T231" s="446"/>
    </row>
    <row r="232" spans="1:20" ht="25.5" customHeight="1" x14ac:dyDescent="0.25">
      <c r="A232" s="574"/>
      <c r="B232" s="478"/>
      <c r="C232" s="478"/>
      <c r="D232" s="479" t="s">
        <v>251</v>
      </c>
      <c r="E232" s="468">
        <v>0</v>
      </c>
      <c r="F232" s="469">
        <v>0</v>
      </c>
      <c r="G232" s="470">
        <v>0</v>
      </c>
      <c r="H232" s="471">
        <v>0</v>
      </c>
      <c r="I232" s="472">
        <v>0</v>
      </c>
      <c r="J232" s="473">
        <v>0</v>
      </c>
      <c r="O232" s="443"/>
      <c r="P232" s="443"/>
      <c r="Q232" s="444"/>
      <c r="R232" s="383"/>
      <c r="S232" s="445"/>
      <c r="T232" s="446"/>
    </row>
    <row r="233" spans="1:20" ht="13.5" customHeight="1" x14ac:dyDescent="0.25">
      <c r="A233" s="475" t="s">
        <v>150</v>
      </c>
      <c r="B233" s="478"/>
      <c r="C233" s="478"/>
      <c r="D233" s="479" t="s">
        <v>252</v>
      </c>
      <c r="E233" s="468">
        <v>118</v>
      </c>
      <c r="F233" s="469">
        <v>20796.980000000003</v>
      </c>
      <c r="G233" s="470">
        <v>0</v>
      </c>
      <c r="H233" s="471">
        <v>0</v>
      </c>
      <c r="I233" s="472">
        <v>118</v>
      </c>
      <c r="J233" s="473">
        <v>20796.980000000003</v>
      </c>
      <c r="O233" s="443"/>
      <c r="P233" s="443"/>
      <c r="Q233" s="444"/>
      <c r="R233" s="383"/>
      <c r="S233" s="445"/>
      <c r="T233" s="446"/>
    </row>
    <row r="234" spans="1:20" ht="13.5" customHeight="1" x14ac:dyDescent="0.25">
      <c r="A234" s="574" t="s">
        <v>142</v>
      </c>
      <c r="B234" s="478"/>
      <c r="C234" s="478"/>
      <c r="D234" s="479" t="s">
        <v>253</v>
      </c>
      <c r="E234" s="468">
        <v>5225</v>
      </c>
      <c r="F234" s="469">
        <v>1185085.22</v>
      </c>
      <c r="G234" s="470">
        <v>0</v>
      </c>
      <c r="H234" s="471">
        <v>0</v>
      </c>
      <c r="I234" s="472">
        <v>5225</v>
      </c>
      <c r="J234" s="473">
        <v>1185085.22</v>
      </c>
      <c r="O234" s="443"/>
      <c r="P234" s="443"/>
      <c r="Q234" s="444"/>
      <c r="R234" s="383"/>
      <c r="S234" s="445"/>
      <c r="T234" s="446"/>
    </row>
    <row r="235" spans="1:20" ht="25.5" customHeight="1" x14ac:dyDescent="0.25">
      <c r="A235" s="575"/>
      <c r="B235" s="478"/>
      <c r="C235" s="478"/>
      <c r="D235" s="479" t="s">
        <v>254</v>
      </c>
      <c r="E235" s="468">
        <v>0</v>
      </c>
      <c r="F235" s="469">
        <v>0</v>
      </c>
      <c r="G235" s="470">
        <v>0</v>
      </c>
      <c r="H235" s="471">
        <v>0</v>
      </c>
      <c r="I235" s="472">
        <v>0</v>
      </c>
      <c r="J235" s="473">
        <v>0</v>
      </c>
      <c r="O235" s="443"/>
      <c r="P235" s="443"/>
      <c r="Q235" s="444"/>
      <c r="R235" s="383"/>
      <c r="S235" s="445"/>
      <c r="T235" s="446"/>
    </row>
    <row r="236" spans="1:20" ht="13.5" customHeight="1" x14ac:dyDescent="0.25">
      <c r="A236" s="474" t="s">
        <v>161</v>
      </c>
      <c r="B236" s="457"/>
      <c r="C236" s="457"/>
      <c r="D236" s="467" t="s">
        <v>255</v>
      </c>
      <c r="E236" s="468">
        <v>449</v>
      </c>
      <c r="F236" s="469">
        <v>157445.56</v>
      </c>
      <c r="G236" s="470">
        <v>0</v>
      </c>
      <c r="H236" s="471">
        <v>0</v>
      </c>
      <c r="I236" s="472">
        <v>449</v>
      </c>
      <c r="J236" s="473">
        <v>157445.56</v>
      </c>
      <c r="O236" s="443"/>
      <c r="P236" s="443"/>
      <c r="Q236" s="444"/>
      <c r="R236" s="383"/>
      <c r="S236" s="445"/>
      <c r="T236" s="446"/>
    </row>
    <row r="237" spans="1:20" ht="13.5" customHeight="1" x14ac:dyDescent="0.25">
      <c r="A237" s="576" t="s">
        <v>256</v>
      </c>
      <c r="B237" s="457"/>
      <c r="C237" s="457"/>
      <c r="D237" s="467" t="s">
        <v>257</v>
      </c>
      <c r="E237" s="468">
        <v>349</v>
      </c>
      <c r="F237" s="469">
        <v>244683.87</v>
      </c>
      <c r="G237" s="470">
        <v>0</v>
      </c>
      <c r="H237" s="471">
        <v>0</v>
      </c>
      <c r="I237" s="472">
        <v>349</v>
      </c>
      <c r="J237" s="473">
        <v>244683.87</v>
      </c>
      <c r="O237" s="443"/>
      <c r="P237" s="443"/>
      <c r="Q237" s="444"/>
      <c r="R237" s="383"/>
      <c r="S237" s="445"/>
      <c r="T237" s="446"/>
    </row>
    <row r="238" spans="1:20" ht="13.5" customHeight="1" x14ac:dyDescent="0.25">
      <c r="A238" s="575"/>
      <c r="B238" s="457"/>
      <c r="C238" s="457"/>
      <c r="D238" s="467" t="s">
        <v>258</v>
      </c>
      <c r="E238" s="468">
        <v>0</v>
      </c>
      <c r="F238" s="469">
        <v>0</v>
      </c>
      <c r="G238" s="470">
        <v>0</v>
      </c>
      <c r="H238" s="471">
        <v>0</v>
      </c>
      <c r="I238" s="472">
        <v>0</v>
      </c>
      <c r="J238" s="473">
        <v>0</v>
      </c>
      <c r="O238" s="443"/>
      <c r="P238" s="443"/>
      <c r="Q238" s="444"/>
      <c r="R238" s="383"/>
      <c r="S238" s="445"/>
      <c r="T238" s="446"/>
    </row>
    <row r="239" spans="1:20" ht="13.5" customHeight="1" x14ac:dyDescent="0.25">
      <c r="A239" s="474" t="s">
        <v>159</v>
      </c>
      <c r="B239" s="457"/>
      <c r="C239" s="457"/>
      <c r="D239" s="467" t="s">
        <v>259</v>
      </c>
      <c r="E239" s="468">
        <v>0</v>
      </c>
      <c r="F239" s="469">
        <v>0</v>
      </c>
      <c r="G239" s="470">
        <v>0</v>
      </c>
      <c r="H239" s="471">
        <v>0</v>
      </c>
      <c r="I239" s="472">
        <v>0</v>
      </c>
      <c r="J239" s="473">
        <v>0</v>
      </c>
      <c r="O239" s="443"/>
      <c r="P239" s="443"/>
      <c r="Q239" s="444"/>
      <c r="R239" s="383"/>
      <c r="S239" s="445"/>
      <c r="T239" s="446"/>
    </row>
    <row r="240" spans="1:20" ht="13.5" customHeight="1" x14ac:dyDescent="0.25">
      <c r="A240" s="576" t="s">
        <v>260</v>
      </c>
      <c r="B240" s="457"/>
      <c r="C240" s="457"/>
      <c r="D240" s="467" t="s">
        <v>261</v>
      </c>
      <c r="E240" s="468">
        <v>2737</v>
      </c>
      <c r="F240" s="469">
        <v>752145.49000000022</v>
      </c>
      <c r="G240" s="470">
        <v>0</v>
      </c>
      <c r="H240" s="471">
        <v>0</v>
      </c>
      <c r="I240" s="472">
        <v>2737</v>
      </c>
      <c r="J240" s="473">
        <v>752145.49000000022</v>
      </c>
      <c r="O240" s="443"/>
      <c r="P240" s="443"/>
      <c r="Q240" s="444"/>
      <c r="R240" s="383"/>
      <c r="S240" s="445"/>
      <c r="T240" s="446"/>
    </row>
    <row r="241" spans="1:20" ht="24" customHeight="1" x14ac:dyDescent="0.25">
      <c r="A241" s="574"/>
      <c r="B241" s="457"/>
      <c r="C241" s="457"/>
      <c r="D241" s="467" t="s">
        <v>262</v>
      </c>
      <c r="E241" s="468">
        <v>0</v>
      </c>
      <c r="F241" s="469">
        <v>0</v>
      </c>
      <c r="G241" s="470">
        <v>0</v>
      </c>
      <c r="H241" s="471">
        <v>0</v>
      </c>
      <c r="I241" s="472">
        <v>0</v>
      </c>
      <c r="J241" s="473">
        <v>0</v>
      </c>
      <c r="O241" s="443"/>
      <c r="P241" s="443"/>
      <c r="Q241" s="444"/>
      <c r="R241" s="383"/>
      <c r="S241" s="445"/>
      <c r="T241" s="446"/>
    </row>
    <row r="242" spans="1:20" ht="13.5" customHeight="1" x14ac:dyDescent="0.25">
      <c r="A242" s="575"/>
      <c r="B242" s="457"/>
      <c r="C242" s="457"/>
      <c r="D242" s="467" t="s">
        <v>263</v>
      </c>
      <c r="E242" s="468">
        <v>0</v>
      </c>
      <c r="F242" s="469">
        <v>0</v>
      </c>
      <c r="G242" s="470">
        <v>0</v>
      </c>
      <c r="H242" s="471">
        <v>0</v>
      </c>
      <c r="I242" s="472">
        <v>0</v>
      </c>
      <c r="J242" s="473">
        <v>0</v>
      </c>
      <c r="O242" s="443"/>
      <c r="P242" s="443"/>
      <c r="Q242" s="444"/>
      <c r="R242" s="383"/>
      <c r="S242" s="445"/>
      <c r="T242" s="446"/>
    </row>
    <row r="243" spans="1:20" ht="13.5" customHeight="1" x14ac:dyDescent="0.25">
      <c r="A243" s="474" t="s">
        <v>264</v>
      </c>
      <c r="B243" s="457"/>
      <c r="C243" s="457"/>
      <c r="D243" s="467" t="s">
        <v>265</v>
      </c>
      <c r="E243" s="468">
        <v>1636</v>
      </c>
      <c r="F243" s="469">
        <v>172767</v>
      </c>
      <c r="G243" s="470">
        <v>0</v>
      </c>
      <c r="H243" s="471">
        <v>0</v>
      </c>
      <c r="I243" s="472">
        <v>1636</v>
      </c>
      <c r="J243" s="473">
        <v>172767</v>
      </c>
      <c r="O243" s="443"/>
      <c r="P243" s="443"/>
      <c r="Q243" s="444"/>
      <c r="R243" s="383"/>
      <c r="S243" s="445"/>
      <c r="T243" s="446"/>
    </row>
    <row r="244" spans="1:20" ht="13.5" customHeight="1" x14ac:dyDescent="0.25">
      <c r="A244" s="474" t="s">
        <v>155</v>
      </c>
      <c r="B244" s="457"/>
      <c r="C244" s="457"/>
      <c r="D244" s="467" t="s">
        <v>266</v>
      </c>
      <c r="E244" s="468">
        <v>1609</v>
      </c>
      <c r="F244" s="469">
        <v>298026.91000000003</v>
      </c>
      <c r="G244" s="470">
        <v>0</v>
      </c>
      <c r="H244" s="471">
        <v>0</v>
      </c>
      <c r="I244" s="472">
        <v>1609</v>
      </c>
      <c r="J244" s="473">
        <v>298026.91000000003</v>
      </c>
      <c r="O244" s="443"/>
      <c r="P244" s="443"/>
      <c r="Q244" s="444"/>
      <c r="R244" s="383"/>
      <c r="S244" s="445"/>
      <c r="T244" s="446"/>
    </row>
    <row r="245" spans="1:20" ht="13.5" customHeight="1" x14ac:dyDescent="0.25">
      <c r="A245" s="474" t="s">
        <v>138</v>
      </c>
      <c r="B245" s="480"/>
      <c r="C245" s="480"/>
      <c r="D245" s="467" t="s">
        <v>267</v>
      </c>
      <c r="E245" s="468">
        <v>2508</v>
      </c>
      <c r="F245" s="469">
        <v>338710.62999999995</v>
      </c>
      <c r="G245" s="470">
        <v>0</v>
      </c>
      <c r="H245" s="471">
        <v>0</v>
      </c>
      <c r="I245" s="472">
        <v>2508</v>
      </c>
      <c r="J245" s="473">
        <v>338710.62999999995</v>
      </c>
      <c r="O245" s="443"/>
      <c r="P245" s="443"/>
      <c r="Q245" s="444"/>
      <c r="R245" s="383"/>
      <c r="S245" s="445"/>
      <c r="T245" s="446"/>
    </row>
    <row r="246" spans="1:20" ht="13.5" customHeight="1" x14ac:dyDescent="0.25">
      <c r="A246" s="474" t="s">
        <v>173</v>
      </c>
      <c r="B246" s="480"/>
      <c r="C246" s="480"/>
      <c r="D246" s="467" t="s">
        <v>268</v>
      </c>
      <c r="E246" s="468">
        <v>0</v>
      </c>
      <c r="F246" s="469">
        <v>0</v>
      </c>
      <c r="G246" s="470">
        <v>0</v>
      </c>
      <c r="H246" s="471">
        <v>0</v>
      </c>
      <c r="I246" s="472">
        <v>0</v>
      </c>
      <c r="J246" s="473">
        <v>0</v>
      </c>
      <c r="O246" s="443"/>
      <c r="P246" s="443"/>
      <c r="Q246" s="444"/>
      <c r="R246" s="383"/>
      <c r="S246" s="445"/>
      <c r="T246" s="446"/>
    </row>
    <row r="247" spans="1:20" ht="30" customHeight="1" x14ac:dyDescent="0.25">
      <c r="A247" s="474" t="s">
        <v>269</v>
      </c>
      <c r="B247" s="480"/>
      <c r="C247" s="480"/>
      <c r="D247" s="467" t="s">
        <v>270</v>
      </c>
      <c r="E247" s="468">
        <v>45</v>
      </c>
      <c r="F247" s="469">
        <v>6899.2000000000007</v>
      </c>
      <c r="G247" s="470">
        <v>0</v>
      </c>
      <c r="H247" s="471">
        <v>0</v>
      </c>
      <c r="I247" s="472">
        <v>45</v>
      </c>
      <c r="J247" s="473">
        <v>6899.2000000000007</v>
      </c>
      <c r="O247" s="443"/>
      <c r="P247" s="443"/>
      <c r="Q247" s="444"/>
      <c r="R247" s="383"/>
      <c r="S247" s="445"/>
      <c r="T247" s="446"/>
    </row>
    <row r="248" spans="1:20" ht="27" customHeight="1" x14ac:dyDescent="0.25">
      <c r="A248" s="474" t="s">
        <v>271</v>
      </c>
      <c r="B248" s="480"/>
      <c r="C248" s="480"/>
      <c r="D248" s="467" t="s">
        <v>272</v>
      </c>
      <c r="E248" s="468">
        <v>737</v>
      </c>
      <c r="F248" s="469">
        <v>43282.82</v>
      </c>
      <c r="G248" s="470">
        <v>0</v>
      </c>
      <c r="H248" s="471">
        <v>0</v>
      </c>
      <c r="I248" s="472">
        <v>737</v>
      </c>
      <c r="J248" s="473">
        <v>43282.82</v>
      </c>
      <c r="O248" s="443"/>
      <c r="P248" s="443"/>
      <c r="Q248" s="444"/>
      <c r="R248" s="383"/>
      <c r="S248" s="445"/>
      <c r="T248" s="446"/>
    </row>
    <row r="249" spans="1:20" ht="27" customHeight="1" x14ac:dyDescent="0.25">
      <c r="A249" s="474" t="s">
        <v>273</v>
      </c>
      <c r="B249" s="480"/>
      <c r="C249" s="480"/>
      <c r="D249" s="467"/>
      <c r="E249" s="468">
        <v>0</v>
      </c>
      <c r="F249" s="469">
        <v>0</v>
      </c>
      <c r="G249" s="470">
        <v>0</v>
      </c>
      <c r="H249" s="471">
        <v>0</v>
      </c>
      <c r="I249" s="472"/>
      <c r="J249" s="473"/>
      <c r="O249" s="443"/>
      <c r="P249" s="443"/>
      <c r="Q249" s="444"/>
      <c r="R249" s="383"/>
      <c r="S249" s="445"/>
      <c r="T249" s="446"/>
    </row>
    <row r="250" spans="1:20" ht="13.5" customHeight="1" x14ac:dyDescent="0.25">
      <c r="A250" s="474" t="s">
        <v>139</v>
      </c>
      <c r="B250" s="480"/>
      <c r="C250" s="480"/>
      <c r="D250" s="467" t="s">
        <v>274</v>
      </c>
      <c r="E250" s="468">
        <v>7369</v>
      </c>
      <c r="F250" s="469">
        <v>1191616.31</v>
      </c>
      <c r="G250" s="470">
        <v>0</v>
      </c>
      <c r="H250" s="471">
        <v>0</v>
      </c>
      <c r="I250" s="472">
        <v>7369</v>
      </c>
      <c r="J250" s="473">
        <v>1191616.31</v>
      </c>
      <c r="O250" s="443"/>
      <c r="P250" s="443"/>
      <c r="Q250" s="444"/>
      <c r="R250" s="383"/>
      <c r="S250" s="445"/>
      <c r="T250" s="446"/>
    </row>
    <row r="251" spans="1:20" ht="13.5" customHeight="1" x14ac:dyDescent="0.25">
      <c r="A251" s="474" t="s">
        <v>275</v>
      </c>
      <c r="B251" s="480"/>
      <c r="C251" s="480"/>
      <c r="D251" s="467" t="s">
        <v>276</v>
      </c>
      <c r="E251" s="468">
        <v>0</v>
      </c>
      <c r="F251" s="469">
        <v>0</v>
      </c>
      <c r="G251" s="470">
        <v>0</v>
      </c>
      <c r="H251" s="471">
        <v>0</v>
      </c>
      <c r="I251" s="472">
        <v>0</v>
      </c>
      <c r="J251" s="473">
        <v>0</v>
      </c>
      <c r="O251" s="443"/>
      <c r="P251" s="443"/>
      <c r="Q251" s="444"/>
      <c r="R251" s="383"/>
      <c r="S251" s="445"/>
      <c r="T251" s="446"/>
    </row>
    <row r="252" spans="1:20" ht="13.5" customHeight="1" x14ac:dyDescent="0.25">
      <c r="A252" s="474" t="s">
        <v>148</v>
      </c>
      <c r="B252" s="480"/>
      <c r="C252" s="480"/>
      <c r="D252" s="467" t="s">
        <v>277</v>
      </c>
      <c r="E252" s="468">
        <v>1850</v>
      </c>
      <c r="F252" s="469">
        <v>374944.34</v>
      </c>
      <c r="G252" s="470">
        <v>0</v>
      </c>
      <c r="H252" s="471">
        <v>0</v>
      </c>
      <c r="I252" s="472">
        <v>1850</v>
      </c>
      <c r="J252" s="473">
        <v>374944.34</v>
      </c>
      <c r="O252" s="443"/>
      <c r="P252" s="443"/>
      <c r="Q252" s="444"/>
      <c r="R252" s="383"/>
      <c r="S252" s="445"/>
      <c r="T252" s="446"/>
    </row>
    <row r="253" spans="1:20" x14ac:dyDescent="0.25">
      <c r="A253" s="474" t="s">
        <v>146</v>
      </c>
      <c r="B253" s="480"/>
      <c r="C253" s="480"/>
      <c r="D253" s="467" t="s">
        <v>278</v>
      </c>
      <c r="E253" s="468">
        <v>1194</v>
      </c>
      <c r="F253" s="469">
        <v>156709.18999999997</v>
      </c>
      <c r="G253" s="470">
        <v>0</v>
      </c>
      <c r="H253" s="471">
        <v>0</v>
      </c>
      <c r="I253" s="472">
        <v>1194</v>
      </c>
      <c r="J253" s="473">
        <v>156709.18999999997</v>
      </c>
      <c r="Q253" s="481"/>
      <c r="R253" s="371"/>
      <c r="S253" s="371"/>
    </row>
    <row r="254" spans="1:20" x14ac:dyDescent="0.25">
      <c r="A254" s="576" t="s">
        <v>279</v>
      </c>
      <c r="B254" s="480"/>
      <c r="C254" s="480"/>
      <c r="D254" s="467" t="s">
        <v>280</v>
      </c>
      <c r="E254" s="468">
        <v>0</v>
      </c>
      <c r="F254" s="469">
        <v>0</v>
      </c>
      <c r="G254" s="470">
        <v>0</v>
      </c>
      <c r="H254" s="471">
        <v>0</v>
      </c>
      <c r="I254" s="472">
        <v>0</v>
      </c>
      <c r="J254" s="473">
        <v>0</v>
      </c>
      <c r="K254" s="447"/>
      <c r="Q254" s="481"/>
      <c r="R254" s="371"/>
      <c r="S254" s="371"/>
    </row>
    <row r="255" spans="1:20" x14ac:dyDescent="0.25">
      <c r="A255" s="575"/>
      <c r="B255" s="480"/>
      <c r="C255" s="480"/>
      <c r="D255" s="467" t="s">
        <v>281</v>
      </c>
      <c r="E255" s="468">
        <v>3672</v>
      </c>
      <c r="F255" s="469">
        <v>665066.84999999974</v>
      </c>
      <c r="G255" s="470">
        <v>0</v>
      </c>
      <c r="H255" s="471">
        <v>0</v>
      </c>
      <c r="I255" s="472">
        <v>3672</v>
      </c>
      <c r="J255" s="473">
        <v>665066.84999999974</v>
      </c>
      <c r="K255" s="447"/>
      <c r="Q255" s="481"/>
      <c r="R255" s="371"/>
      <c r="S255" s="371"/>
    </row>
    <row r="256" spans="1:20" x14ac:dyDescent="0.25">
      <c r="A256" s="474" t="s">
        <v>282</v>
      </c>
      <c r="B256" s="480"/>
      <c r="C256" s="480"/>
      <c r="D256" s="467" t="s">
        <v>283</v>
      </c>
      <c r="E256" s="468">
        <v>0</v>
      </c>
      <c r="F256" s="469">
        <v>0</v>
      </c>
      <c r="G256" s="470">
        <v>0</v>
      </c>
      <c r="H256" s="471">
        <v>0</v>
      </c>
      <c r="I256" s="472">
        <v>0</v>
      </c>
      <c r="J256" s="473">
        <v>0</v>
      </c>
      <c r="K256" s="447"/>
      <c r="Q256" s="481"/>
      <c r="R256" s="371"/>
      <c r="S256" s="371"/>
    </row>
    <row r="257" spans="1:20" x14ac:dyDescent="0.25">
      <c r="A257" s="474" t="s">
        <v>284</v>
      </c>
      <c r="B257" s="480"/>
      <c r="C257" s="480"/>
      <c r="D257" s="467" t="s">
        <v>285</v>
      </c>
      <c r="E257" s="468">
        <v>105</v>
      </c>
      <c r="F257" s="469">
        <v>45570.75</v>
      </c>
      <c r="G257" s="470">
        <v>0</v>
      </c>
      <c r="H257" s="471">
        <v>0</v>
      </c>
      <c r="I257" s="472">
        <v>105</v>
      </c>
      <c r="J257" s="473">
        <v>45570.75</v>
      </c>
      <c r="K257" s="447"/>
      <c r="Q257" s="481"/>
      <c r="R257" s="371"/>
      <c r="S257" s="371"/>
    </row>
    <row r="258" spans="1:20" x14ac:dyDescent="0.25">
      <c r="A258" s="474" t="s">
        <v>166</v>
      </c>
      <c r="B258" s="480"/>
      <c r="C258" s="480"/>
      <c r="D258" s="467" t="s">
        <v>286</v>
      </c>
      <c r="E258" s="468">
        <v>153</v>
      </c>
      <c r="F258" s="469">
        <v>19370.77</v>
      </c>
      <c r="G258" s="470">
        <v>0</v>
      </c>
      <c r="H258" s="471">
        <v>0</v>
      </c>
      <c r="I258" s="472">
        <v>153</v>
      </c>
      <c r="J258" s="473">
        <v>19370.77</v>
      </c>
      <c r="K258" s="447"/>
      <c r="Q258" s="481"/>
      <c r="R258" s="371"/>
      <c r="S258" s="371"/>
    </row>
    <row r="259" spans="1:20" x14ac:dyDescent="0.25">
      <c r="A259" s="474" t="s">
        <v>287</v>
      </c>
      <c r="B259" s="480"/>
      <c r="C259" s="480"/>
      <c r="D259" s="467" t="s">
        <v>288</v>
      </c>
      <c r="E259" s="468">
        <v>621</v>
      </c>
      <c r="F259" s="469">
        <v>142853.56</v>
      </c>
      <c r="G259" s="470">
        <v>0</v>
      </c>
      <c r="H259" s="471">
        <v>0</v>
      </c>
      <c r="I259" s="472">
        <v>621</v>
      </c>
      <c r="J259" s="473">
        <v>142853.56</v>
      </c>
      <c r="K259" s="447"/>
      <c r="Q259" s="481"/>
      <c r="R259" s="371"/>
      <c r="S259" s="371"/>
    </row>
    <row r="260" spans="1:20" ht="25.5" x14ac:dyDescent="0.25">
      <c r="A260" s="576" t="s">
        <v>289</v>
      </c>
      <c r="B260" s="480"/>
      <c r="C260" s="480"/>
      <c r="D260" s="467" t="s">
        <v>290</v>
      </c>
      <c r="E260" s="468">
        <v>0</v>
      </c>
      <c r="F260" s="469">
        <v>0</v>
      </c>
      <c r="G260" s="470">
        <v>0</v>
      </c>
      <c r="H260" s="471">
        <v>0</v>
      </c>
      <c r="I260" s="472">
        <v>0</v>
      </c>
      <c r="J260" s="473">
        <v>0</v>
      </c>
      <c r="K260" s="447"/>
      <c r="Q260" s="481"/>
      <c r="R260" s="371"/>
      <c r="S260" s="371"/>
    </row>
    <row r="261" spans="1:20" ht="51" x14ac:dyDescent="0.25">
      <c r="A261" s="574"/>
      <c r="B261" s="480"/>
      <c r="C261" s="480"/>
      <c r="D261" s="467" t="s">
        <v>291</v>
      </c>
      <c r="E261" s="468">
        <v>60</v>
      </c>
      <c r="F261" s="469">
        <v>25526.54</v>
      </c>
      <c r="G261" s="470">
        <v>0</v>
      </c>
      <c r="H261" s="471">
        <v>0</v>
      </c>
      <c r="I261" s="472">
        <v>60</v>
      </c>
      <c r="J261" s="473">
        <v>25526.54</v>
      </c>
      <c r="K261" s="447"/>
      <c r="Q261" s="481"/>
      <c r="R261" s="371"/>
      <c r="S261" s="371"/>
    </row>
    <row r="262" spans="1:20" ht="63.75" x14ac:dyDescent="0.25">
      <c r="A262" s="575"/>
      <c r="B262" s="480"/>
      <c r="C262" s="480"/>
      <c r="D262" s="467" t="s">
        <v>292</v>
      </c>
      <c r="E262" s="468">
        <v>0</v>
      </c>
      <c r="F262" s="469">
        <v>0</v>
      </c>
      <c r="G262" s="470">
        <v>0</v>
      </c>
      <c r="H262" s="471">
        <v>0</v>
      </c>
      <c r="I262" s="472">
        <v>0</v>
      </c>
      <c r="J262" s="473">
        <v>0</v>
      </c>
      <c r="K262" s="447"/>
      <c r="Q262" s="481"/>
      <c r="R262" s="371"/>
      <c r="S262" s="371"/>
    </row>
    <row r="263" spans="1:20" x14ac:dyDescent="0.25">
      <c r="A263" s="482"/>
      <c r="B263" s="480"/>
      <c r="C263" s="480"/>
      <c r="D263" s="483"/>
      <c r="E263" s="468"/>
      <c r="F263" s="469"/>
      <c r="G263" s="470"/>
      <c r="H263" s="471"/>
      <c r="I263" s="472">
        <v>0</v>
      </c>
      <c r="J263" s="473">
        <v>0</v>
      </c>
      <c r="K263" s="447"/>
      <c r="Q263" s="481"/>
      <c r="R263" s="371"/>
      <c r="S263" s="371"/>
    </row>
    <row r="264" spans="1:20" x14ac:dyDescent="0.25">
      <c r="A264" s="482"/>
      <c r="B264" s="480"/>
      <c r="C264" s="480"/>
      <c r="D264" s="483"/>
      <c r="E264" s="468"/>
      <c r="F264" s="469"/>
      <c r="G264" s="470"/>
      <c r="H264" s="471"/>
      <c r="I264" s="472">
        <v>0</v>
      </c>
      <c r="J264" s="473">
        <v>0</v>
      </c>
      <c r="K264" s="447"/>
      <c r="Q264" s="481"/>
      <c r="R264" s="371"/>
      <c r="S264" s="371"/>
    </row>
    <row r="265" spans="1:20" x14ac:dyDescent="0.25">
      <c r="A265" s="482"/>
      <c r="B265" s="480"/>
      <c r="C265" s="480"/>
      <c r="D265" s="483"/>
      <c r="E265" s="468"/>
      <c r="F265" s="469"/>
      <c r="G265" s="470"/>
      <c r="H265" s="471"/>
      <c r="I265" s="472">
        <v>0</v>
      </c>
      <c r="J265" s="473">
        <v>0</v>
      </c>
      <c r="K265" s="447"/>
      <c r="Q265" s="481"/>
      <c r="R265" s="371"/>
      <c r="S265" s="371"/>
    </row>
    <row r="266" spans="1:20" x14ac:dyDescent="0.25">
      <c r="A266" s="484" t="s">
        <v>293</v>
      </c>
      <c r="B266" s="485"/>
      <c r="C266" s="485"/>
      <c r="D266" s="486"/>
      <c r="E266" s="487">
        <v>49660</v>
      </c>
      <c r="F266" s="488">
        <v>9302477.6699999981</v>
      </c>
      <c r="G266" s="489">
        <v>0</v>
      </c>
      <c r="H266" s="490">
        <v>0</v>
      </c>
      <c r="I266" s="491">
        <v>49660</v>
      </c>
      <c r="J266" s="492">
        <v>9302477.6699999981</v>
      </c>
      <c r="K266" s="447"/>
      <c r="Q266" s="481"/>
      <c r="R266" s="371"/>
      <c r="S266" s="371"/>
    </row>
    <row r="267" spans="1:20" x14ac:dyDescent="0.25">
      <c r="G267" s="383"/>
      <c r="H267" s="493"/>
      <c r="I267" s="494">
        <v>0</v>
      </c>
      <c r="J267" s="494">
        <v>-378215.51000000164</v>
      </c>
      <c r="K267" s="447"/>
      <c r="L267" s="447"/>
      <c r="R267" s="481"/>
      <c r="S267" s="371"/>
      <c r="T267" s="371"/>
    </row>
    <row r="268" spans="1:20" x14ac:dyDescent="0.25">
      <c r="G268" s="383"/>
      <c r="H268" s="493"/>
      <c r="I268" s="494"/>
      <c r="J268" s="494"/>
      <c r="K268" s="447"/>
      <c r="L268" s="447"/>
      <c r="R268" s="481"/>
      <c r="S268" s="371"/>
      <c r="T268" s="371"/>
    </row>
    <row r="269" spans="1:20" x14ac:dyDescent="0.25">
      <c r="G269" s="383"/>
      <c r="H269" s="493"/>
      <c r="I269" s="494"/>
      <c r="J269" s="494"/>
      <c r="K269" s="447"/>
      <c r="L269" s="447"/>
      <c r="R269" s="481"/>
      <c r="S269" s="371"/>
      <c r="T269" s="371"/>
    </row>
    <row r="270" spans="1:20" x14ac:dyDescent="0.25">
      <c r="G270" s="383"/>
      <c r="H270" s="493"/>
      <c r="I270" s="494"/>
      <c r="J270" s="494"/>
      <c r="K270" s="447"/>
      <c r="L270" s="447"/>
      <c r="R270" s="481"/>
      <c r="S270" s="371"/>
      <c r="T270" s="371"/>
    </row>
    <row r="271" spans="1:20" x14ac:dyDescent="0.25">
      <c r="E271" s="495"/>
      <c r="F271" s="495"/>
      <c r="G271" s="383"/>
      <c r="H271" s="383"/>
      <c r="I271" s="496"/>
      <c r="J271" s="496"/>
      <c r="K271" s="497"/>
      <c r="L271" s="447"/>
      <c r="R271" s="481"/>
      <c r="S271" s="371"/>
      <c r="T271" s="371"/>
    </row>
    <row r="272" spans="1:20" x14ac:dyDescent="0.25">
      <c r="A272" s="138" t="s">
        <v>294</v>
      </c>
      <c r="E272" s="495"/>
      <c r="F272" s="429"/>
      <c r="G272" s="383"/>
      <c r="H272" s="383"/>
      <c r="I272" s="496"/>
      <c r="J272" s="496"/>
      <c r="K272" s="497"/>
      <c r="L272" s="447"/>
      <c r="R272" s="481"/>
      <c r="S272" s="371"/>
      <c r="T272" s="371"/>
    </row>
    <row r="273" spans="1:21" x14ac:dyDescent="0.25">
      <c r="A273" s="138"/>
      <c r="E273" s="495"/>
      <c r="F273" s="429"/>
      <c r="G273" s="383"/>
      <c r="H273" s="383"/>
      <c r="K273" s="496"/>
      <c r="L273" s="447"/>
      <c r="R273" s="481"/>
      <c r="S273" s="371"/>
      <c r="T273" s="371"/>
    </row>
    <row r="274" spans="1:21" x14ac:dyDescent="0.25">
      <c r="A274" s="577" t="s">
        <v>295</v>
      </c>
      <c r="B274" s="498"/>
      <c r="C274" s="498"/>
      <c r="D274" s="569" t="s">
        <v>296</v>
      </c>
      <c r="E274" s="559" t="s">
        <v>297</v>
      </c>
      <c r="F274" s="562" t="s">
        <v>298</v>
      </c>
      <c r="G274" s="383"/>
      <c r="H274" s="383"/>
      <c r="K274" s="496"/>
      <c r="L274" s="447"/>
      <c r="R274" s="481"/>
      <c r="S274" s="371"/>
      <c r="T274" s="371"/>
    </row>
    <row r="275" spans="1:21" x14ac:dyDescent="0.25">
      <c r="A275" s="578"/>
      <c r="B275" s="499"/>
      <c r="C275" s="499"/>
      <c r="D275" s="570"/>
      <c r="E275" s="560"/>
      <c r="F275" s="563"/>
      <c r="G275" s="383"/>
      <c r="H275" s="383"/>
      <c r="K275" s="496"/>
      <c r="L275" s="447"/>
      <c r="R275" s="481"/>
      <c r="S275" s="371"/>
      <c r="T275" s="371"/>
    </row>
    <row r="276" spans="1:21" x14ac:dyDescent="0.25">
      <c r="A276" s="578"/>
      <c r="B276" s="499"/>
      <c r="C276" s="499"/>
      <c r="D276" s="570"/>
      <c r="E276" s="560"/>
      <c r="F276" s="563"/>
      <c r="G276" s="429"/>
      <c r="H276" s="429"/>
      <c r="K276" s="496"/>
      <c r="L276" s="447"/>
      <c r="R276" s="481"/>
      <c r="S276" s="371"/>
      <c r="T276" s="371"/>
    </row>
    <row r="277" spans="1:21" x14ac:dyDescent="0.25">
      <c r="A277" s="578"/>
      <c r="B277" s="500"/>
      <c r="C277" s="500"/>
      <c r="D277" s="571"/>
      <c r="E277" s="561"/>
      <c r="F277" s="564"/>
      <c r="G277" s="429"/>
      <c r="H277" s="429"/>
      <c r="K277" s="496"/>
      <c r="L277" s="447"/>
      <c r="R277" s="481"/>
      <c r="S277" s="371"/>
      <c r="T277" s="371"/>
    </row>
    <row r="278" spans="1:21" x14ac:dyDescent="0.25">
      <c r="A278" s="453">
        <v>1</v>
      </c>
      <c r="B278" s="501"/>
      <c r="C278" s="501"/>
      <c r="D278" s="452">
        <v>2</v>
      </c>
      <c r="E278" s="453">
        <v>3</v>
      </c>
      <c r="F278" s="502">
        <v>4</v>
      </c>
      <c r="G278" s="429"/>
      <c r="H278" s="429"/>
      <c r="K278" s="496"/>
      <c r="M278" s="503"/>
      <c r="N278" s="503"/>
      <c r="O278" s="447"/>
      <c r="P278" s="323"/>
      <c r="Q278" s="323"/>
      <c r="R278" s="504"/>
      <c r="S278" s="504"/>
      <c r="T278" s="504"/>
      <c r="U278" s="504"/>
    </row>
    <row r="279" spans="1:21" x14ac:dyDescent="0.25">
      <c r="A279" s="505" t="s">
        <v>223</v>
      </c>
      <c r="B279" s="506"/>
      <c r="C279" s="506"/>
      <c r="D279" s="506">
        <v>1</v>
      </c>
      <c r="E279" s="507">
        <v>6</v>
      </c>
      <c r="F279" s="508">
        <v>1900.9399999999998</v>
      </c>
      <c r="G279" s="429"/>
      <c r="H279" s="429"/>
      <c r="K279" s="496"/>
      <c r="M279" s="509"/>
      <c r="N279" s="509"/>
      <c r="O279" s="510"/>
      <c r="P279" s="511"/>
      <c r="Q279" s="511"/>
      <c r="R279" s="504"/>
      <c r="S279" s="504"/>
      <c r="T279" s="504"/>
      <c r="U279" s="504"/>
    </row>
    <row r="280" spans="1:21" x14ac:dyDescent="0.25">
      <c r="A280" s="505" t="s">
        <v>223</v>
      </c>
      <c r="B280" s="506"/>
      <c r="C280" s="506"/>
      <c r="D280" s="506">
        <v>2</v>
      </c>
      <c r="E280" s="236">
        <v>3</v>
      </c>
      <c r="F280" s="239">
        <v>1448.57</v>
      </c>
      <c r="G280" s="429"/>
      <c r="H280" s="429"/>
      <c r="K280" s="496"/>
      <c r="L280" s="497"/>
      <c r="M280" s="509"/>
      <c r="N280" s="509"/>
      <c r="O280" s="510"/>
      <c r="P280" s="511"/>
      <c r="Q280" s="511"/>
      <c r="R280" s="504"/>
      <c r="S280" s="504"/>
      <c r="T280" s="504"/>
      <c r="U280" s="504"/>
    </row>
    <row r="281" spans="1:21" ht="15" customHeight="1" x14ac:dyDescent="0.25">
      <c r="A281" s="505" t="s">
        <v>223</v>
      </c>
      <c r="B281" s="506"/>
      <c r="C281" s="506"/>
      <c r="D281" s="506">
        <v>3</v>
      </c>
      <c r="E281" s="236">
        <v>0</v>
      </c>
      <c r="F281" s="239">
        <v>0</v>
      </c>
      <c r="G281" s="429"/>
      <c r="H281" s="429"/>
      <c r="K281" s="496"/>
      <c r="L281" s="497"/>
      <c r="M281" s="509"/>
      <c r="N281" s="509"/>
      <c r="O281" s="510"/>
      <c r="P281" s="511"/>
      <c r="Q281" s="511"/>
      <c r="R281" s="504"/>
      <c r="S281" s="504"/>
      <c r="T281" s="504"/>
      <c r="U281" s="504"/>
    </row>
    <row r="282" spans="1:21" x14ac:dyDescent="0.25">
      <c r="A282" s="505" t="s">
        <v>223</v>
      </c>
      <c r="B282" s="506"/>
      <c r="C282" s="506"/>
      <c r="D282" s="506">
        <v>4</v>
      </c>
      <c r="E282" s="236">
        <v>0</v>
      </c>
      <c r="F282" s="239">
        <v>0</v>
      </c>
      <c r="G282" s="429"/>
      <c r="H282" s="429"/>
      <c r="K282" s="496"/>
      <c r="L282" s="497"/>
      <c r="M282" s="509"/>
      <c r="N282" s="509"/>
      <c r="O282" s="510"/>
      <c r="P282" s="511"/>
      <c r="Q282" s="511"/>
      <c r="R282" s="504"/>
      <c r="S282" s="504"/>
      <c r="T282" s="504"/>
      <c r="U282" s="504"/>
    </row>
    <row r="283" spans="1:21" x14ac:dyDescent="0.25">
      <c r="A283" s="505" t="s">
        <v>149</v>
      </c>
      <c r="B283" s="506"/>
      <c r="C283" s="506"/>
      <c r="D283" s="506">
        <v>5</v>
      </c>
      <c r="E283" s="236">
        <v>0</v>
      </c>
      <c r="F283" s="239">
        <v>0</v>
      </c>
      <c r="G283" s="429"/>
      <c r="H283" s="429"/>
      <c r="K283" s="496"/>
      <c r="L283" s="497"/>
      <c r="M283" s="509"/>
      <c r="N283" s="509"/>
      <c r="O283" s="510"/>
      <c r="P283" s="511"/>
      <c r="Q283" s="511"/>
      <c r="R283" s="504"/>
      <c r="S283" s="504"/>
      <c r="T283" s="504"/>
      <c r="U283" s="504"/>
    </row>
    <row r="284" spans="1:21" x14ac:dyDescent="0.25">
      <c r="A284" s="505" t="s">
        <v>160</v>
      </c>
      <c r="B284" s="506"/>
      <c r="C284" s="506"/>
      <c r="D284" s="506">
        <v>6</v>
      </c>
      <c r="E284" s="236">
        <v>0</v>
      </c>
      <c r="F284" s="239">
        <v>0</v>
      </c>
      <c r="G284" s="429"/>
      <c r="H284" s="429"/>
      <c r="K284" s="496"/>
      <c r="L284" s="497"/>
      <c r="M284" s="509"/>
      <c r="N284" s="509"/>
      <c r="O284" s="510"/>
      <c r="P284" s="511"/>
      <c r="Q284" s="511"/>
      <c r="R284" s="504"/>
      <c r="S284" s="504"/>
      <c r="T284" s="504"/>
      <c r="U284" s="504"/>
    </row>
    <row r="285" spans="1:21" x14ac:dyDescent="0.25">
      <c r="A285" s="505" t="s">
        <v>160</v>
      </c>
      <c r="B285" s="506"/>
      <c r="C285" s="506"/>
      <c r="D285" s="506">
        <v>7</v>
      </c>
      <c r="E285" s="236">
        <v>0</v>
      </c>
      <c r="F285" s="239">
        <v>0</v>
      </c>
      <c r="G285" s="429"/>
      <c r="H285" s="429"/>
      <c r="K285" s="496"/>
      <c r="L285" s="497"/>
      <c r="M285" s="509"/>
      <c r="N285" s="509"/>
      <c r="O285" s="510"/>
      <c r="P285" s="511"/>
      <c r="Q285" s="511"/>
      <c r="R285" s="504"/>
      <c r="S285" s="504"/>
      <c r="T285" s="504"/>
      <c r="U285" s="504"/>
    </row>
    <row r="286" spans="1:21" x14ac:dyDescent="0.25">
      <c r="A286" s="505" t="s">
        <v>299</v>
      </c>
      <c r="B286" s="506"/>
      <c r="C286" s="506"/>
      <c r="D286" s="506">
        <v>8</v>
      </c>
      <c r="E286" s="236">
        <v>0</v>
      </c>
      <c r="F286" s="239">
        <v>0</v>
      </c>
      <c r="G286" s="429"/>
      <c r="H286" s="429"/>
      <c r="K286" s="496"/>
      <c r="L286" s="497"/>
      <c r="M286" s="509"/>
      <c r="N286" s="509"/>
      <c r="O286" s="510"/>
      <c r="P286" s="511"/>
      <c r="Q286" s="511"/>
      <c r="R286" s="504"/>
      <c r="S286" s="504"/>
      <c r="T286" s="504"/>
      <c r="U286" s="504"/>
    </row>
    <row r="287" spans="1:21" x14ac:dyDescent="0.25">
      <c r="A287" s="505" t="s">
        <v>300</v>
      </c>
      <c r="B287" s="506"/>
      <c r="C287" s="506"/>
      <c r="D287" s="506">
        <v>9</v>
      </c>
      <c r="E287" s="236">
        <v>0</v>
      </c>
      <c r="F287" s="239">
        <v>0</v>
      </c>
      <c r="G287" s="429"/>
      <c r="H287" s="429"/>
      <c r="K287" s="496"/>
      <c r="L287" s="497"/>
      <c r="M287" s="509"/>
      <c r="N287" s="509"/>
      <c r="O287" s="510"/>
      <c r="P287" s="511"/>
      <c r="Q287" s="511"/>
      <c r="R287" s="504"/>
      <c r="S287" s="504"/>
      <c r="T287" s="504"/>
      <c r="U287" s="504"/>
    </row>
    <row r="288" spans="1:21" x14ac:dyDescent="0.25">
      <c r="A288" s="505" t="s">
        <v>301</v>
      </c>
      <c r="B288" s="506"/>
      <c r="C288" s="506"/>
      <c r="D288" s="506">
        <v>10</v>
      </c>
      <c r="E288" s="236">
        <v>0</v>
      </c>
      <c r="F288" s="239">
        <v>0</v>
      </c>
      <c r="G288" s="429"/>
      <c r="H288" s="429"/>
      <c r="K288" s="496"/>
      <c r="L288" s="497"/>
      <c r="M288" s="509"/>
      <c r="N288" s="509"/>
      <c r="O288" s="510"/>
      <c r="P288" s="511"/>
      <c r="Q288" s="511"/>
      <c r="R288" s="504"/>
      <c r="S288" s="504"/>
      <c r="T288" s="504"/>
      <c r="U288" s="504"/>
    </row>
    <row r="289" spans="1:21" x14ac:dyDescent="0.25">
      <c r="A289" s="505" t="s">
        <v>301</v>
      </c>
      <c r="B289" s="506"/>
      <c r="C289" s="506"/>
      <c r="D289" s="506">
        <v>11</v>
      </c>
      <c r="E289" s="236">
        <v>0</v>
      </c>
      <c r="F289" s="239">
        <v>0</v>
      </c>
      <c r="G289" s="429"/>
      <c r="H289" s="429"/>
      <c r="K289" s="496"/>
      <c r="L289" s="497"/>
      <c r="M289" s="509"/>
      <c r="N289" s="509"/>
      <c r="O289" s="510"/>
      <c r="P289" s="511"/>
      <c r="Q289" s="511"/>
      <c r="R289" s="504"/>
      <c r="S289" s="504"/>
      <c r="T289" s="504"/>
      <c r="U289" s="504"/>
    </row>
    <row r="290" spans="1:21" x14ac:dyDescent="0.25">
      <c r="A290" s="505" t="s">
        <v>161</v>
      </c>
      <c r="B290" s="506"/>
      <c r="C290" s="506"/>
      <c r="D290" s="506">
        <v>12</v>
      </c>
      <c r="E290" s="236">
        <v>14</v>
      </c>
      <c r="F290" s="239">
        <v>5206.3599999999997</v>
      </c>
      <c r="G290" s="429"/>
      <c r="H290" s="429"/>
      <c r="K290" s="496"/>
      <c r="L290" s="497"/>
      <c r="M290" s="509"/>
      <c r="N290" s="509"/>
      <c r="O290" s="510"/>
      <c r="P290" s="511"/>
      <c r="Q290" s="511"/>
      <c r="R290" s="504"/>
      <c r="S290" s="504"/>
      <c r="T290" s="504"/>
      <c r="U290" s="504"/>
    </row>
    <row r="291" spans="1:21" x14ac:dyDescent="0.25">
      <c r="A291" s="505" t="s">
        <v>161</v>
      </c>
      <c r="B291" s="506"/>
      <c r="C291" s="506"/>
      <c r="D291" s="506">
        <v>13</v>
      </c>
      <c r="E291" s="236">
        <v>0</v>
      </c>
      <c r="F291" s="239">
        <v>0</v>
      </c>
      <c r="G291" s="429"/>
      <c r="H291" s="429"/>
      <c r="K291" s="496"/>
      <c r="L291" s="497"/>
      <c r="M291" s="509"/>
      <c r="N291" s="509"/>
      <c r="O291" s="510"/>
      <c r="P291" s="511"/>
      <c r="Q291" s="511"/>
      <c r="R291" s="504"/>
      <c r="S291" s="504"/>
      <c r="T291" s="504"/>
      <c r="U291" s="504"/>
    </row>
    <row r="292" spans="1:21" x14ac:dyDescent="0.25">
      <c r="A292" s="505" t="s">
        <v>161</v>
      </c>
      <c r="B292" s="506"/>
      <c r="C292" s="506"/>
      <c r="D292" s="506">
        <v>14</v>
      </c>
      <c r="E292" s="236">
        <v>0</v>
      </c>
      <c r="F292" s="239">
        <v>0</v>
      </c>
      <c r="G292" s="429"/>
      <c r="H292" s="429"/>
      <c r="K292" s="496"/>
      <c r="L292" s="497"/>
      <c r="M292" s="509"/>
      <c r="N292" s="509"/>
      <c r="O292" s="510"/>
      <c r="P292" s="511"/>
      <c r="Q292" s="511"/>
      <c r="R292" s="504"/>
      <c r="S292" s="504"/>
      <c r="T292" s="504"/>
      <c r="U292" s="504"/>
    </row>
    <row r="293" spans="1:21" x14ac:dyDescent="0.25">
      <c r="A293" s="505" t="s">
        <v>161</v>
      </c>
      <c r="B293" s="506"/>
      <c r="C293" s="506"/>
      <c r="D293" s="506">
        <v>15</v>
      </c>
      <c r="E293" s="236">
        <v>0</v>
      </c>
      <c r="F293" s="239">
        <v>0</v>
      </c>
      <c r="G293" s="429"/>
      <c r="H293" s="429"/>
      <c r="K293" s="496"/>
      <c r="L293" s="497"/>
      <c r="M293" s="509"/>
      <c r="N293" s="509"/>
      <c r="O293" s="510"/>
      <c r="P293" s="511"/>
      <c r="Q293" s="511"/>
      <c r="R293" s="504"/>
      <c r="S293" s="504"/>
      <c r="T293" s="504"/>
      <c r="U293" s="504"/>
    </row>
    <row r="294" spans="1:21" x14ac:dyDescent="0.25">
      <c r="A294" s="505" t="s">
        <v>161</v>
      </c>
      <c r="B294" s="506"/>
      <c r="C294" s="506"/>
      <c r="D294" s="506">
        <v>16</v>
      </c>
      <c r="E294" s="236">
        <v>9</v>
      </c>
      <c r="F294" s="239">
        <v>7395.11</v>
      </c>
      <c r="G294" s="429"/>
      <c r="H294" s="429"/>
      <c r="K294" s="496"/>
      <c r="L294" s="497"/>
      <c r="M294" s="509"/>
      <c r="N294" s="509"/>
      <c r="O294" s="510"/>
      <c r="P294" s="511"/>
      <c r="Q294" s="511"/>
      <c r="R294" s="504"/>
      <c r="S294" s="504"/>
      <c r="T294" s="504"/>
      <c r="U294" s="504"/>
    </row>
    <row r="295" spans="1:21" x14ac:dyDescent="0.25">
      <c r="A295" s="505" t="s">
        <v>161</v>
      </c>
      <c r="B295" s="506"/>
      <c r="C295" s="506"/>
      <c r="D295" s="506">
        <v>17</v>
      </c>
      <c r="E295" s="236">
        <v>0</v>
      </c>
      <c r="F295" s="239">
        <v>0</v>
      </c>
      <c r="G295" s="429"/>
      <c r="H295" s="429"/>
      <c r="K295" s="496"/>
      <c r="L295" s="497"/>
      <c r="M295" s="509"/>
      <c r="N295" s="509"/>
      <c r="O295" s="510"/>
      <c r="P295" s="511"/>
      <c r="Q295" s="511"/>
      <c r="R295" s="504"/>
      <c r="S295" s="504"/>
      <c r="T295" s="504"/>
      <c r="U295" s="504"/>
    </row>
    <row r="296" spans="1:21" x14ac:dyDescent="0.25">
      <c r="A296" s="505" t="s">
        <v>161</v>
      </c>
      <c r="B296" s="506"/>
      <c r="C296" s="506"/>
      <c r="D296" s="506">
        <v>18</v>
      </c>
      <c r="E296" s="236">
        <v>0</v>
      </c>
      <c r="F296" s="239">
        <v>0</v>
      </c>
      <c r="G296" s="429"/>
      <c r="H296" s="429"/>
      <c r="K296" s="496"/>
      <c r="L296" s="497"/>
      <c r="M296" s="509"/>
      <c r="N296" s="509"/>
      <c r="O296" s="510"/>
      <c r="P296" s="511"/>
      <c r="Q296" s="511"/>
      <c r="R296" s="504"/>
      <c r="S296" s="504"/>
      <c r="T296" s="504"/>
      <c r="U296" s="504"/>
    </row>
    <row r="297" spans="1:21" x14ac:dyDescent="0.25">
      <c r="A297" s="505" t="s">
        <v>256</v>
      </c>
      <c r="B297" s="506"/>
      <c r="C297" s="506"/>
      <c r="D297" s="506">
        <v>19</v>
      </c>
      <c r="E297" s="236">
        <v>5</v>
      </c>
      <c r="F297" s="239">
        <v>2674.54</v>
      </c>
      <c r="G297" s="429"/>
      <c r="H297" s="429"/>
      <c r="K297" s="496"/>
      <c r="L297" s="497"/>
      <c r="M297" s="509"/>
      <c r="N297" s="509"/>
      <c r="O297" s="510"/>
      <c r="P297" s="511"/>
      <c r="Q297" s="511"/>
      <c r="R297" s="504"/>
      <c r="S297" s="504"/>
      <c r="T297" s="504"/>
      <c r="U297" s="504"/>
    </row>
    <row r="298" spans="1:21" x14ac:dyDescent="0.25">
      <c r="A298" s="505" t="s">
        <v>256</v>
      </c>
      <c r="B298" s="506"/>
      <c r="C298" s="506"/>
      <c r="D298" s="506">
        <v>20</v>
      </c>
      <c r="E298" s="236">
        <v>5</v>
      </c>
      <c r="F298" s="239">
        <v>6304.47</v>
      </c>
      <c r="G298" s="429"/>
      <c r="H298" s="429"/>
      <c r="K298" s="496"/>
      <c r="L298" s="497"/>
      <c r="M298" s="509"/>
      <c r="N298" s="509"/>
      <c r="O298" s="510"/>
      <c r="P298" s="511"/>
      <c r="Q298" s="511"/>
      <c r="R298" s="504"/>
      <c r="S298" s="504"/>
      <c r="T298" s="504"/>
      <c r="U298" s="504"/>
    </row>
    <row r="299" spans="1:21" x14ac:dyDescent="0.25">
      <c r="A299" s="505" t="s">
        <v>260</v>
      </c>
      <c r="B299" s="506"/>
      <c r="C299" s="506"/>
      <c r="D299" s="506">
        <v>21</v>
      </c>
      <c r="E299" s="236">
        <v>40</v>
      </c>
      <c r="F299" s="239">
        <v>16428</v>
      </c>
      <c r="G299" s="429"/>
      <c r="H299" s="429"/>
      <c r="K299" s="496"/>
      <c r="L299" s="497"/>
      <c r="M299" s="509"/>
      <c r="N299" s="509"/>
      <c r="O299" s="510"/>
      <c r="P299" s="511"/>
      <c r="Q299" s="511"/>
      <c r="R299" s="504"/>
      <c r="S299" s="504"/>
      <c r="T299" s="504"/>
      <c r="U299" s="504"/>
    </row>
    <row r="300" spans="1:21" x14ac:dyDescent="0.25">
      <c r="A300" s="505" t="s">
        <v>260</v>
      </c>
      <c r="B300" s="506"/>
      <c r="C300" s="506"/>
      <c r="D300" s="506">
        <v>22</v>
      </c>
      <c r="E300" s="236">
        <v>0</v>
      </c>
      <c r="F300" s="239">
        <v>0</v>
      </c>
      <c r="G300" s="429"/>
      <c r="H300" s="429"/>
      <c r="K300" s="496"/>
      <c r="L300" s="497"/>
      <c r="M300" s="509"/>
      <c r="N300" s="509"/>
      <c r="O300" s="510"/>
      <c r="P300" s="511"/>
      <c r="Q300" s="511"/>
      <c r="R300" s="504"/>
      <c r="S300" s="504"/>
      <c r="T300" s="504"/>
      <c r="U300" s="504"/>
    </row>
    <row r="301" spans="1:21" x14ac:dyDescent="0.25">
      <c r="A301" s="505" t="s">
        <v>260</v>
      </c>
      <c r="B301" s="506"/>
      <c r="C301" s="506"/>
      <c r="D301" s="506">
        <v>23</v>
      </c>
      <c r="E301" s="236">
        <v>0</v>
      </c>
      <c r="F301" s="239">
        <v>0</v>
      </c>
      <c r="G301" s="429"/>
      <c r="H301" s="429"/>
      <c r="K301" s="496"/>
      <c r="L301" s="497"/>
      <c r="M301" s="509"/>
      <c r="N301" s="509"/>
      <c r="O301" s="510"/>
      <c r="P301" s="511"/>
      <c r="Q301" s="511"/>
      <c r="R301" s="504"/>
      <c r="S301" s="504"/>
      <c r="T301" s="504"/>
      <c r="U301" s="504"/>
    </row>
    <row r="302" spans="1:21" x14ac:dyDescent="0.25">
      <c r="A302" s="505" t="s">
        <v>260</v>
      </c>
      <c r="B302" s="506"/>
      <c r="C302" s="506"/>
      <c r="D302" s="506">
        <v>24</v>
      </c>
      <c r="E302" s="236">
        <v>0</v>
      </c>
      <c r="F302" s="239">
        <v>0</v>
      </c>
      <c r="G302" s="429"/>
      <c r="H302" s="429"/>
      <c r="K302" s="496"/>
      <c r="L302" s="497"/>
      <c r="M302" s="509"/>
      <c r="N302" s="509"/>
      <c r="O302" s="510"/>
      <c r="P302" s="511"/>
      <c r="Q302" s="511"/>
      <c r="R302" s="504"/>
      <c r="S302" s="504"/>
      <c r="T302" s="504"/>
      <c r="U302" s="504"/>
    </row>
    <row r="303" spans="1:21" x14ac:dyDescent="0.25">
      <c r="A303" s="505" t="s">
        <v>260</v>
      </c>
      <c r="B303" s="506"/>
      <c r="C303" s="506"/>
      <c r="D303" s="506">
        <v>25</v>
      </c>
      <c r="E303" s="236">
        <v>25</v>
      </c>
      <c r="F303" s="239">
        <v>5028.07</v>
      </c>
      <c r="G303" s="429"/>
      <c r="H303" s="429"/>
      <c r="K303" s="496"/>
      <c r="L303" s="497"/>
      <c r="M303" s="509"/>
      <c r="N303" s="509"/>
      <c r="O303" s="510"/>
      <c r="P303" s="511"/>
      <c r="Q303" s="511"/>
      <c r="R303" s="504"/>
      <c r="S303" s="504"/>
      <c r="T303" s="504"/>
      <c r="U303" s="504"/>
    </row>
    <row r="304" spans="1:21" x14ac:dyDescent="0.25">
      <c r="A304" s="505" t="s">
        <v>260</v>
      </c>
      <c r="B304" s="506"/>
      <c r="C304" s="506"/>
      <c r="D304" s="506">
        <v>26</v>
      </c>
      <c r="E304" s="236">
        <v>25</v>
      </c>
      <c r="F304" s="239">
        <v>11059.56</v>
      </c>
      <c r="G304" s="429"/>
      <c r="H304" s="429"/>
      <c r="K304" s="496"/>
      <c r="L304" s="497"/>
      <c r="M304" s="509"/>
      <c r="N304" s="509"/>
      <c r="O304" s="510"/>
      <c r="P304" s="511"/>
      <c r="Q304" s="511"/>
      <c r="R304" s="504"/>
      <c r="S304" s="504"/>
      <c r="T304" s="504"/>
      <c r="U304" s="504"/>
    </row>
    <row r="305" spans="1:21" x14ac:dyDescent="0.25">
      <c r="A305" s="505" t="s">
        <v>260</v>
      </c>
      <c r="B305" s="506"/>
      <c r="C305" s="506"/>
      <c r="D305" s="506">
        <v>27</v>
      </c>
      <c r="E305" s="236">
        <v>25</v>
      </c>
      <c r="F305" s="239">
        <v>14516.02</v>
      </c>
      <c r="G305" s="429"/>
      <c r="H305" s="429"/>
      <c r="K305" s="496"/>
      <c r="L305" s="497"/>
      <c r="M305" s="509"/>
      <c r="N305" s="509"/>
      <c r="O305" s="510"/>
      <c r="P305" s="511"/>
      <c r="Q305" s="511"/>
      <c r="R305" s="504"/>
      <c r="S305" s="504"/>
      <c r="T305" s="504"/>
      <c r="U305" s="504"/>
    </row>
    <row r="306" spans="1:21" x14ac:dyDescent="0.25">
      <c r="A306" s="505" t="s">
        <v>302</v>
      </c>
      <c r="B306" s="506"/>
      <c r="C306" s="506"/>
      <c r="D306" s="506">
        <v>28</v>
      </c>
      <c r="E306" s="236">
        <v>0</v>
      </c>
      <c r="F306" s="239">
        <v>0</v>
      </c>
      <c r="H306" s="429"/>
      <c r="K306" s="496"/>
      <c r="L306" s="497"/>
      <c r="M306" s="509"/>
      <c r="N306" s="509"/>
      <c r="O306" s="510"/>
      <c r="P306" s="511"/>
      <c r="Q306" s="511"/>
      <c r="R306" s="504"/>
      <c r="S306" s="504"/>
      <c r="T306" s="504"/>
      <c r="U306" s="504"/>
    </row>
    <row r="307" spans="1:21" x14ac:dyDescent="0.25">
      <c r="A307" s="505" t="s">
        <v>302</v>
      </c>
      <c r="B307" s="506"/>
      <c r="C307" s="506"/>
      <c r="D307" s="506">
        <v>29</v>
      </c>
      <c r="E307" s="236">
        <v>6</v>
      </c>
      <c r="F307" s="239">
        <v>852.07</v>
      </c>
      <c r="G307" s="429"/>
      <c r="H307" s="429"/>
      <c r="K307" s="496"/>
      <c r="L307" s="497"/>
      <c r="M307" s="509"/>
      <c r="N307" s="509"/>
      <c r="O307" s="510"/>
      <c r="P307" s="511"/>
      <c r="Q307" s="511"/>
      <c r="R307" s="504"/>
      <c r="S307" s="504"/>
      <c r="T307" s="504"/>
      <c r="U307" s="504"/>
    </row>
    <row r="308" spans="1:21" x14ac:dyDescent="0.25">
      <c r="A308" s="505" t="s">
        <v>302</v>
      </c>
      <c r="B308" s="506"/>
      <c r="C308" s="506"/>
      <c r="D308" s="506">
        <v>30</v>
      </c>
      <c r="E308" s="236">
        <v>12</v>
      </c>
      <c r="F308" s="239">
        <v>4768.21</v>
      </c>
      <c r="G308" s="429"/>
      <c r="H308" s="429"/>
      <c r="K308" s="496"/>
      <c r="L308" s="497"/>
      <c r="M308" s="509"/>
      <c r="N308" s="509"/>
      <c r="O308" s="510"/>
      <c r="P308" s="511"/>
      <c r="Q308" s="511"/>
      <c r="R308" s="504"/>
      <c r="S308" s="504"/>
      <c r="T308" s="504"/>
      <c r="U308" s="504"/>
    </row>
    <row r="309" spans="1:21" x14ac:dyDescent="0.25">
      <c r="A309" s="505" t="s">
        <v>155</v>
      </c>
      <c r="B309" s="506"/>
      <c r="C309" s="506"/>
      <c r="D309" s="506">
        <v>31</v>
      </c>
      <c r="E309" s="236">
        <v>8</v>
      </c>
      <c r="F309" s="239">
        <v>1320.28</v>
      </c>
      <c r="G309" s="429"/>
      <c r="H309" s="429"/>
      <c r="K309" s="496"/>
      <c r="L309" s="497"/>
      <c r="M309" s="509"/>
      <c r="N309" s="509"/>
      <c r="O309" s="510"/>
      <c r="P309" s="511"/>
      <c r="Q309" s="511"/>
      <c r="R309" s="504"/>
      <c r="S309" s="504"/>
      <c r="T309" s="504"/>
      <c r="U309" s="504"/>
    </row>
    <row r="310" spans="1:21" x14ac:dyDescent="0.25">
      <c r="A310" s="505" t="s">
        <v>155</v>
      </c>
      <c r="B310" s="506"/>
      <c r="C310" s="506"/>
      <c r="D310" s="506">
        <v>32</v>
      </c>
      <c r="E310" s="236">
        <v>0</v>
      </c>
      <c r="F310" s="239">
        <v>0</v>
      </c>
      <c r="G310" s="429"/>
      <c r="H310" s="429"/>
      <c r="K310" s="496"/>
      <c r="L310" s="497"/>
      <c r="M310" s="509"/>
      <c r="N310" s="509"/>
      <c r="O310" s="510"/>
      <c r="P310" s="511"/>
      <c r="Q310" s="511"/>
      <c r="R310" s="504"/>
      <c r="S310" s="504"/>
      <c r="T310" s="504"/>
      <c r="U310" s="504"/>
    </row>
    <row r="311" spans="1:21" x14ac:dyDescent="0.25">
      <c r="A311" s="505" t="s">
        <v>155</v>
      </c>
      <c r="B311" s="506"/>
      <c r="C311" s="506"/>
      <c r="D311" s="506">
        <v>33</v>
      </c>
      <c r="E311" s="236">
        <v>0</v>
      </c>
      <c r="F311" s="239">
        <v>0</v>
      </c>
      <c r="G311" s="429"/>
      <c r="H311" s="429"/>
      <c r="K311" s="496"/>
      <c r="L311" s="497"/>
      <c r="M311" s="509"/>
      <c r="N311" s="509"/>
      <c r="O311" s="510"/>
      <c r="P311" s="511"/>
      <c r="Q311" s="511"/>
      <c r="R311" s="504"/>
      <c r="S311" s="504"/>
      <c r="T311" s="504"/>
      <c r="U311" s="504"/>
    </row>
    <row r="312" spans="1:21" x14ac:dyDescent="0.25">
      <c r="A312" s="505" t="s">
        <v>155</v>
      </c>
      <c r="B312" s="506"/>
      <c r="C312" s="506"/>
      <c r="D312" s="506">
        <v>34</v>
      </c>
      <c r="E312" s="236">
        <v>0</v>
      </c>
      <c r="F312" s="239">
        <v>0</v>
      </c>
      <c r="H312" s="429"/>
      <c r="K312" s="496"/>
      <c r="L312" s="497"/>
      <c r="M312" s="509"/>
      <c r="N312" s="509"/>
      <c r="O312" s="510"/>
      <c r="P312" s="511"/>
      <c r="Q312" s="511"/>
      <c r="R312" s="504"/>
      <c r="S312" s="504"/>
      <c r="T312" s="504"/>
      <c r="U312" s="504"/>
    </row>
    <row r="313" spans="1:21" x14ac:dyDescent="0.25">
      <c r="A313" s="505" t="s">
        <v>138</v>
      </c>
      <c r="B313" s="506"/>
      <c r="C313" s="506"/>
      <c r="D313" s="506">
        <v>35</v>
      </c>
      <c r="E313" s="236">
        <v>0</v>
      </c>
      <c r="F313" s="239">
        <v>0</v>
      </c>
      <c r="G313" s="429"/>
      <c r="H313" s="429"/>
      <c r="K313" s="496"/>
      <c r="L313" s="497"/>
      <c r="M313" s="509"/>
      <c r="N313" s="509"/>
      <c r="O313" s="510"/>
      <c r="P313" s="511"/>
      <c r="Q313" s="511"/>
      <c r="R313" s="504"/>
      <c r="S313" s="504"/>
      <c r="T313" s="504"/>
      <c r="U313" s="504"/>
    </row>
    <row r="314" spans="1:21" x14ac:dyDescent="0.25">
      <c r="A314" s="505" t="s">
        <v>138</v>
      </c>
      <c r="B314" s="506"/>
      <c r="C314" s="506"/>
      <c r="D314" s="506">
        <v>36</v>
      </c>
      <c r="E314" s="236">
        <v>0</v>
      </c>
      <c r="F314" s="239">
        <v>0</v>
      </c>
      <c r="G314" s="429"/>
      <c r="H314" s="429"/>
      <c r="K314" s="496"/>
      <c r="L314" s="497"/>
      <c r="M314" s="509"/>
      <c r="N314" s="509"/>
      <c r="O314" s="510"/>
      <c r="P314" s="511"/>
      <c r="Q314" s="511"/>
      <c r="R314" s="504"/>
      <c r="S314" s="504"/>
      <c r="T314" s="504"/>
      <c r="U314" s="504"/>
    </row>
    <row r="315" spans="1:21" x14ac:dyDescent="0.25">
      <c r="A315" s="505" t="s">
        <v>138</v>
      </c>
      <c r="B315" s="506"/>
      <c r="C315" s="506"/>
      <c r="D315" s="506">
        <v>37</v>
      </c>
      <c r="E315" s="236">
        <v>0</v>
      </c>
      <c r="F315" s="239">
        <v>0</v>
      </c>
      <c r="G315" s="429"/>
      <c r="H315" s="429"/>
      <c r="K315" s="496"/>
      <c r="L315" s="497"/>
      <c r="M315" s="509"/>
      <c r="N315" s="509"/>
      <c r="O315" s="510"/>
      <c r="P315" s="511"/>
      <c r="Q315" s="511"/>
      <c r="R315" s="504"/>
      <c r="S315" s="504"/>
      <c r="T315" s="504"/>
      <c r="U315" s="504"/>
    </row>
    <row r="316" spans="1:21" x14ac:dyDescent="0.25">
      <c r="A316" s="505" t="s">
        <v>138</v>
      </c>
      <c r="B316" s="506"/>
      <c r="C316" s="506"/>
      <c r="D316" s="506">
        <v>38</v>
      </c>
      <c r="E316" s="236">
        <v>2</v>
      </c>
      <c r="F316" s="239">
        <v>733.19</v>
      </c>
      <c r="G316" s="512"/>
      <c r="H316" s="429"/>
      <c r="K316" s="496"/>
      <c r="L316" s="497"/>
      <c r="M316" s="509"/>
      <c r="N316" s="509"/>
      <c r="O316" s="510"/>
      <c r="P316" s="511"/>
      <c r="Q316" s="511"/>
      <c r="R316" s="504"/>
      <c r="S316" s="504"/>
      <c r="T316" s="504"/>
      <c r="U316" s="504"/>
    </row>
    <row r="317" spans="1:21" x14ac:dyDescent="0.25">
      <c r="A317" s="505" t="s">
        <v>138</v>
      </c>
      <c r="B317" s="506"/>
      <c r="C317" s="506"/>
      <c r="D317" s="506">
        <v>39</v>
      </c>
      <c r="E317" s="236">
        <v>0</v>
      </c>
      <c r="F317" s="239">
        <v>0</v>
      </c>
      <c r="G317" s="512"/>
      <c r="H317" s="429"/>
      <c r="K317" s="496"/>
      <c r="L317" s="497"/>
      <c r="M317" s="509"/>
      <c r="N317" s="509"/>
      <c r="O317" s="510"/>
      <c r="P317" s="511"/>
      <c r="Q317" s="511"/>
      <c r="R317" s="504"/>
      <c r="S317" s="504"/>
      <c r="T317" s="504"/>
      <c r="U317" s="504"/>
    </row>
    <row r="318" spans="1:21" x14ac:dyDescent="0.25">
      <c r="A318" s="505" t="s">
        <v>138</v>
      </c>
      <c r="B318" s="506"/>
      <c r="C318" s="506"/>
      <c r="D318" s="506">
        <v>40</v>
      </c>
      <c r="E318" s="236">
        <v>0</v>
      </c>
      <c r="F318" s="239">
        <v>0</v>
      </c>
      <c r="G318" s="512"/>
      <c r="H318" s="429"/>
      <c r="K318" s="496"/>
      <c r="L318" s="497"/>
      <c r="M318" s="509"/>
      <c r="N318" s="509"/>
      <c r="O318" s="510"/>
      <c r="P318" s="511"/>
      <c r="Q318" s="511"/>
      <c r="R318" s="504"/>
      <c r="S318" s="504"/>
      <c r="T318" s="504"/>
      <c r="U318" s="504"/>
    </row>
    <row r="319" spans="1:21" x14ac:dyDescent="0.25">
      <c r="A319" s="505" t="s">
        <v>138</v>
      </c>
      <c r="B319" s="506"/>
      <c r="C319" s="506"/>
      <c r="D319" s="506">
        <v>41</v>
      </c>
      <c r="E319" s="236">
        <v>0</v>
      </c>
      <c r="F319" s="239">
        <v>0</v>
      </c>
      <c r="G319" s="512"/>
      <c r="H319" s="429"/>
      <c r="K319" s="496"/>
      <c r="L319" s="497"/>
      <c r="M319" s="509"/>
      <c r="N319" s="509"/>
      <c r="O319" s="510"/>
      <c r="P319" s="511"/>
      <c r="Q319" s="511"/>
      <c r="R319" s="504"/>
      <c r="S319" s="504"/>
      <c r="T319" s="504"/>
      <c r="U319" s="504"/>
    </row>
    <row r="320" spans="1:21" x14ac:dyDescent="0.25">
      <c r="A320" s="505" t="s">
        <v>138</v>
      </c>
      <c r="B320" s="506"/>
      <c r="C320" s="506"/>
      <c r="D320" s="506">
        <v>42</v>
      </c>
      <c r="E320" s="236">
        <v>0</v>
      </c>
      <c r="F320" s="239">
        <v>0</v>
      </c>
      <c r="G320" s="512"/>
      <c r="H320" s="429"/>
      <c r="K320" s="496"/>
      <c r="L320" s="497"/>
      <c r="M320" s="509"/>
      <c r="N320" s="509"/>
      <c r="O320" s="510"/>
      <c r="P320" s="511"/>
      <c r="Q320" s="511"/>
      <c r="R320" s="504"/>
      <c r="S320" s="504"/>
      <c r="T320" s="504"/>
      <c r="U320" s="504"/>
    </row>
    <row r="321" spans="1:21" x14ac:dyDescent="0.25">
      <c r="A321" s="505" t="s">
        <v>269</v>
      </c>
      <c r="B321" s="506"/>
      <c r="C321" s="506"/>
      <c r="D321" s="506">
        <v>43</v>
      </c>
      <c r="E321" s="236">
        <v>0</v>
      </c>
      <c r="F321" s="239">
        <v>0</v>
      </c>
      <c r="G321" s="512"/>
      <c r="H321" s="429"/>
      <c r="K321" s="496"/>
      <c r="L321" s="497"/>
      <c r="M321" s="509"/>
      <c r="N321" s="509"/>
      <c r="O321" s="510"/>
      <c r="P321" s="511"/>
      <c r="Q321" s="511"/>
      <c r="R321" s="504"/>
      <c r="S321" s="504"/>
      <c r="T321" s="504"/>
      <c r="U321" s="504"/>
    </row>
    <row r="322" spans="1:21" x14ac:dyDescent="0.25">
      <c r="A322" s="505" t="s">
        <v>271</v>
      </c>
      <c r="B322" s="506"/>
      <c r="C322" s="506"/>
      <c r="D322" s="506">
        <v>44</v>
      </c>
      <c r="E322" s="236">
        <v>26</v>
      </c>
      <c r="F322" s="239">
        <v>10502.58</v>
      </c>
      <c r="G322" s="429"/>
      <c r="H322" s="429"/>
      <c r="K322" s="496"/>
      <c r="L322" s="497"/>
      <c r="M322" s="509"/>
      <c r="N322" s="509"/>
      <c r="O322" s="510"/>
      <c r="P322" s="511"/>
      <c r="Q322" s="511"/>
      <c r="R322" s="504"/>
      <c r="S322" s="504"/>
      <c r="T322" s="504"/>
      <c r="U322" s="504"/>
    </row>
    <row r="323" spans="1:21" x14ac:dyDescent="0.25">
      <c r="A323" s="505" t="s">
        <v>271</v>
      </c>
      <c r="B323" s="506"/>
      <c r="C323" s="506"/>
      <c r="D323" s="506">
        <v>45</v>
      </c>
      <c r="E323" s="236">
        <v>18</v>
      </c>
      <c r="F323" s="239">
        <v>7949.52</v>
      </c>
      <c r="G323" s="429"/>
      <c r="H323" s="429"/>
      <c r="K323" s="496"/>
      <c r="L323" s="497"/>
      <c r="M323" s="509"/>
      <c r="N323" s="509"/>
      <c r="O323" s="510"/>
      <c r="P323" s="511"/>
      <c r="Q323" s="511"/>
      <c r="R323" s="504"/>
      <c r="S323" s="504"/>
      <c r="T323" s="504"/>
      <c r="U323" s="504"/>
    </row>
    <row r="324" spans="1:21" x14ac:dyDescent="0.25">
      <c r="A324" s="505" t="s">
        <v>271</v>
      </c>
      <c r="B324" s="506"/>
      <c r="C324" s="506"/>
      <c r="D324" s="506">
        <v>46</v>
      </c>
      <c r="E324" s="236">
        <v>15</v>
      </c>
      <c r="F324" s="239">
        <v>6582.46</v>
      </c>
      <c r="G324" s="429"/>
      <c r="H324" s="429"/>
      <c r="K324" s="496"/>
      <c r="L324" s="497"/>
      <c r="M324" s="509"/>
      <c r="N324" s="509"/>
      <c r="O324" s="510"/>
      <c r="P324" s="511"/>
      <c r="Q324" s="511"/>
      <c r="R324" s="504"/>
      <c r="S324" s="504"/>
      <c r="T324" s="504"/>
      <c r="U324" s="504"/>
    </row>
    <row r="325" spans="1:21" x14ac:dyDescent="0.25">
      <c r="A325" s="505" t="s">
        <v>271</v>
      </c>
      <c r="B325" s="506"/>
      <c r="C325" s="506"/>
      <c r="D325" s="506">
        <v>47</v>
      </c>
      <c r="E325" s="236">
        <v>3</v>
      </c>
      <c r="F325" s="239">
        <v>553.84</v>
      </c>
      <c r="G325" s="429"/>
      <c r="H325" s="429"/>
      <c r="K325" s="496"/>
      <c r="L325" s="497"/>
      <c r="M325" s="509"/>
      <c r="N325" s="509"/>
      <c r="O325" s="510"/>
      <c r="P325" s="511"/>
      <c r="Q325" s="511"/>
      <c r="R325" s="504"/>
      <c r="S325" s="504"/>
      <c r="T325" s="504"/>
      <c r="U325" s="504"/>
    </row>
    <row r="326" spans="1:21" x14ac:dyDescent="0.25">
      <c r="A326" s="505" t="s">
        <v>271</v>
      </c>
      <c r="B326" s="506"/>
      <c r="C326" s="506"/>
      <c r="D326" s="506">
        <v>48</v>
      </c>
      <c r="E326" s="236">
        <v>3</v>
      </c>
      <c r="F326" s="239">
        <v>635.05999999999995</v>
      </c>
      <c r="G326" s="429"/>
      <c r="H326" s="429"/>
      <c r="K326" s="496"/>
      <c r="L326" s="497"/>
      <c r="M326" s="509"/>
      <c r="N326" s="509"/>
      <c r="O326" s="510"/>
      <c r="P326" s="511"/>
      <c r="Q326" s="511"/>
      <c r="R326" s="504"/>
      <c r="S326" s="504"/>
      <c r="T326" s="504"/>
      <c r="U326" s="504"/>
    </row>
    <row r="327" spans="1:21" x14ac:dyDescent="0.25">
      <c r="A327" s="505" t="s">
        <v>271</v>
      </c>
      <c r="B327" s="506"/>
      <c r="C327" s="506"/>
      <c r="D327" s="506">
        <v>49</v>
      </c>
      <c r="E327" s="236">
        <v>3</v>
      </c>
      <c r="F327" s="239">
        <v>772.15</v>
      </c>
      <c r="G327" s="429"/>
      <c r="H327" s="429"/>
      <c r="K327" s="496"/>
      <c r="L327" s="497"/>
      <c r="M327" s="509"/>
      <c r="N327" s="509"/>
      <c r="O327" s="510"/>
      <c r="P327" s="511"/>
      <c r="Q327" s="511"/>
      <c r="R327" s="504"/>
      <c r="S327" s="504"/>
      <c r="T327" s="504"/>
      <c r="U327" s="504"/>
    </row>
    <row r="328" spans="1:21" x14ac:dyDescent="0.25">
      <c r="A328" s="505" t="s">
        <v>271</v>
      </c>
      <c r="B328" s="506"/>
      <c r="C328" s="506"/>
      <c r="D328" s="506">
        <v>50</v>
      </c>
      <c r="E328" s="236">
        <v>3</v>
      </c>
      <c r="F328" s="239">
        <v>960.44</v>
      </c>
      <c r="G328" s="429"/>
      <c r="H328" s="429"/>
      <c r="K328" s="496"/>
      <c r="L328" s="497"/>
      <c r="M328" s="509"/>
      <c r="N328" s="509"/>
      <c r="O328" s="510"/>
      <c r="P328" s="511"/>
      <c r="Q328" s="511"/>
      <c r="R328" s="504"/>
      <c r="S328" s="504"/>
      <c r="T328" s="504"/>
      <c r="U328" s="504"/>
    </row>
    <row r="329" spans="1:21" x14ac:dyDescent="0.25">
      <c r="A329" s="505" t="s">
        <v>271</v>
      </c>
      <c r="B329" s="506"/>
      <c r="C329" s="506"/>
      <c r="D329" s="506">
        <v>51</v>
      </c>
      <c r="E329" s="236">
        <v>3</v>
      </c>
      <c r="F329" s="239">
        <v>1041.3599999999999</v>
      </c>
      <c r="G329" s="429"/>
      <c r="H329" s="429"/>
      <c r="K329" s="496"/>
      <c r="L329" s="497"/>
      <c r="M329" s="509"/>
      <c r="N329" s="509"/>
      <c r="O329" s="510"/>
      <c r="P329" s="511"/>
      <c r="Q329" s="511"/>
      <c r="R329" s="504"/>
      <c r="S329" s="504"/>
      <c r="T329" s="504"/>
      <c r="U329" s="504"/>
    </row>
    <row r="330" spans="1:21" x14ac:dyDescent="0.25">
      <c r="A330" s="505" t="s">
        <v>271</v>
      </c>
      <c r="B330" s="506"/>
      <c r="C330" s="506"/>
      <c r="D330" s="506">
        <v>52</v>
      </c>
      <c r="E330" s="236">
        <v>3</v>
      </c>
      <c r="F330" s="239">
        <v>1167.96</v>
      </c>
      <c r="G330" s="429"/>
      <c r="H330" s="429"/>
      <c r="K330" s="496"/>
      <c r="L330" s="497"/>
      <c r="M330" s="509"/>
      <c r="N330" s="509"/>
      <c r="O330" s="510"/>
      <c r="P330" s="511"/>
      <c r="Q330" s="511"/>
      <c r="R330" s="504"/>
      <c r="S330" s="504"/>
      <c r="T330" s="504"/>
      <c r="U330" s="504"/>
    </row>
    <row r="331" spans="1:21" x14ac:dyDescent="0.25">
      <c r="A331" s="505" t="s">
        <v>271</v>
      </c>
      <c r="B331" s="506"/>
      <c r="C331" s="506"/>
      <c r="D331" s="506">
        <v>53</v>
      </c>
      <c r="E331" s="236">
        <v>15</v>
      </c>
      <c r="F331" s="239">
        <v>4159.03</v>
      </c>
      <c r="G331" s="429"/>
      <c r="H331" s="429"/>
      <c r="K331" s="496"/>
      <c r="L331" s="497"/>
      <c r="M331" s="509"/>
      <c r="N331" s="509"/>
      <c r="O331" s="510"/>
      <c r="P331" s="511"/>
      <c r="Q331" s="511"/>
      <c r="R331" s="504"/>
      <c r="S331" s="504"/>
      <c r="T331" s="504"/>
      <c r="U331" s="504"/>
    </row>
    <row r="332" spans="1:21" x14ac:dyDescent="0.25">
      <c r="A332" s="505" t="s">
        <v>271</v>
      </c>
      <c r="B332" s="506"/>
      <c r="C332" s="506"/>
      <c r="D332" s="506">
        <v>54</v>
      </c>
      <c r="E332" s="236">
        <v>0</v>
      </c>
      <c r="F332" s="239">
        <v>0</v>
      </c>
      <c r="G332" s="429"/>
      <c r="H332" s="429"/>
      <c r="K332" s="496"/>
      <c r="L332" s="497"/>
      <c r="M332" s="509"/>
      <c r="N332" s="509"/>
      <c r="O332" s="510"/>
      <c r="P332" s="511"/>
      <c r="Q332" s="511"/>
      <c r="R332" s="504"/>
      <c r="S332" s="504"/>
      <c r="T332" s="504"/>
      <c r="U332" s="504"/>
    </row>
    <row r="333" spans="1:21" x14ac:dyDescent="0.25">
      <c r="A333" s="505" t="s">
        <v>271</v>
      </c>
      <c r="B333" s="506"/>
      <c r="C333" s="506"/>
      <c r="D333" s="506">
        <v>55</v>
      </c>
      <c r="E333" s="236">
        <v>42</v>
      </c>
      <c r="F333" s="239">
        <v>24235.8</v>
      </c>
      <c r="G333" s="429"/>
      <c r="H333" s="429"/>
      <c r="K333" s="496"/>
      <c r="L333" s="497"/>
      <c r="M333" s="509"/>
      <c r="N333" s="509"/>
      <c r="O333" s="510"/>
      <c r="P333" s="511"/>
      <c r="Q333" s="511"/>
      <c r="R333" s="504"/>
      <c r="S333" s="504"/>
      <c r="T333" s="504"/>
      <c r="U333" s="504"/>
    </row>
    <row r="334" spans="1:21" x14ac:dyDescent="0.25">
      <c r="A334" s="505" t="s">
        <v>271</v>
      </c>
      <c r="B334" s="506"/>
      <c r="C334" s="506"/>
      <c r="D334" s="506">
        <v>56</v>
      </c>
      <c r="E334" s="236">
        <v>25</v>
      </c>
      <c r="F334" s="239">
        <v>32313.46</v>
      </c>
      <c r="G334" s="429"/>
      <c r="H334" s="429"/>
      <c r="K334" s="496"/>
      <c r="L334" s="497"/>
      <c r="M334" s="509"/>
      <c r="N334" s="509"/>
      <c r="O334" s="510"/>
      <c r="P334" s="511"/>
      <c r="Q334" s="511"/>
      <c r="R334" s="504"/>
      <c r="S334" s="504"/>
      <c r="T334" s="504"/>
      <c r="U334" s="504"/>
    </row>
    <row r="335" spans="1:21" x14ac:dyDescent="0.25">
      <c r="A335" s="505" t="s">
        <v>271</v>
      </c>
      <c r="B335" s="506"/>
      <c r="C335" s="506"/>
      <c r="D335" s="506">
        <v>57</v>
      </c>
      <c r="E335" s="236">
        <v>0</v>
      </c>
      <c r="F335" s="239">
        <v>0</v>
      </c>
      <c r="G335" s="429"/>
      <c r="H335" s="429"/>
      <c r="K335" s="496"/>
      <c r="L335" s="497"/>
      <c r="M335" s="509"/>
      <c r="N335" s="509"/>
      <c r="O335" s="510"/>
      <c r="P335" s="511"/>
      <c r="Q335" s="511"/>
      <c r="R335" s="504"/>
      <c r="S335" s="504"/>
      <c r="T335" s="504"/>
      <c r="U335" s="504"/>
    </row>
    <row r="336" spans="1:21" x14ac:dyDescent="0.25">
      <c r="A336" s="505" t="s">
        <v>271</v>
      </c>
      <c r="B336" s="506"/>
      <c r="C336" s="506"/>
      <c r="D336" s="506">
        <v>58</v>
      </c>
      <c r="E336" s="236">
        <v>3</v>
      </c>
      <c r="F336" s="239">
        <v>1942.17</v>
      </c>
      <c r="G336" s="429"/>
      <c r="H336" s="429"/>
      <c r="K336" s="496"/>
      <c r="L336" s="497"/>
      <c r="M336" s="509"/>
      <c r="N336" s="509"/>
      <c r="O336" s="510"/>
      <c r="P336" s="511"/>
      <c r="Q336" s="511"/>
      <c r="R336" s="504"/>
      <c r="S336" s="504"/>
      <c r="T336" s="504"/>
      <c r="U336" s="504"/>
    </row>
    <row r="337" spans="1:21" x14ac:dyDescent="0.25">
      <c r="A337" s="505" t="s">
        <v>271</v>
      </c>
      <c r="B337" s="65"/>
      <c r="C337" s="65"/>
      <c r="D337" s="506">
        <v>59</v>
      </c>
      <c r="E337" s="236">
        <v>0</v>
      </c>
      <c r="F337" s="239">
        <v>0</v>
      </c>
      <c r="G337" s="429"/>
      <c r="H337" s="429"/>
      <c r="K337" s="496"/>
      <c r="L337" s="497"/>
      <c r="M337" s="509"/>
      <c r="N337" s="509"/>
      <c r="O337" s="510"/>
      <c r="P337" s="511"/>
      <c r="Q337" s="511"/>
      <c r="R337" s="504"/>
      <c r="S337" s="504"/>
      <c r="T337" s="504"/>
      <c r="U337" s="504"/>
    </row>
    <row r="338" spans="1:21" x14ac:dyDescent="0.25">
      <c r="A338" s="505" t="s">
        <v>271</v>
      </c>
      <c r="B338" s="65"/>
      <c r="C338" s="65"/>
      <c r="D338" s="506">
        <v>60</v>
      </c>
      <c r="E338" s="236">
        <v>0</v>
      </c>
      <c r="F338" s="239">
        <v>0</v>
      </c>
      <c r="G338" s="429"/>
      <c r="H338" s="429"/>
      <c r="K338" s="496"/>
      <c r="L338" s="497"/>
      <c r="M338" s="509"/>
      <c r="N338" s="509"/>
      <c r="O338" s="510"/>
      <c r="P338" s="511"/>
      <c r="Q338" s="511"/>
      <c r="R338" s="504"/>
      <c r="S338" s="504"/>
      <c r="T338" s="504"/>
      <c r="U338" s="504"/>
    </row>
    <row r="339" spans="1:21" x14ac:dyDescent="0.25">
      <c r="A339" s="505" t="s">
        <v>271</v>
      </c>
      <c r="B339" s="65"/>
      <c r="C339" s="65"/>
      <c r="D339" s="506">
        <v>61</v>
      </c>
      <c r="E339" s="270">
        <v>0</v>
      </c>
      <c r="F339" s="513">
        <v>0</v>
      </c>
      <c r="G339" s="429"/>
      <c r="H339" s="429"/>
      <c r="K339" s="496"/>
      <c r="L339" s="497"/>
      <c r="M339" s="509"/>
      <c r="N339" s="509"/>
      <c r="O339" s="510"/>
      <c r="P339" s="511"/>
      <c r="Q339" s="511"/>
      <c r="R339" s="504"/>
      <c r="S339" s="504"/>
      <c r="T339" s="504"/>
      <c r="U339" s="504"/>
    </row>
    <row r="340" spans="1:21" x14ac:dyDescent="0.25">
      <c r="A340" s="505" t="s">
        <v>271</v>
      </c>
      <c r="B340" s="65"/>
      <c r="C340" s="65"/>
      <c r="D340" s="506">
        <v>62</v>
      </c>
      <c r="E340" s="270">
        <v>0</v>
      </c>
      <c r="F340" s="513">
        <v>0</v>
      </c>
      <c r="G340" s="429"/>
      <c r="H340" s="429"/>
      <c r="K340" s="496"/>
      <c r="L340" s="497"/>
      <c r="M340" s="509"/>
      <c r="N340" s="509"/>
      <c r="O340" s="510"/>
      <c r="P340" s="511"/>
      <c r="Q340" s="511"/>
      <c r="R340" s="504"/>
      <c r="S340" s="504"/>
      <c r="T340" s="504"/>
      <c r="U340" s="504"/>
    </row>
    <row r="341" spans="1:21" x14ac:dyDescent="0.25">
      <c r="A341" s="505" t="s">
        <v>271</v>
      </c>
      <c r="B341" s="65"/>
      <c r="C341" s="65"/>
      <c r="D341" s="506">
        <v>63</v>
      </c>
      <c r="E341" s="270">
        <v>0</v>
      </c>
      <c r="F341" s="513">
        <v>0</v>
      </c>
      <c r="G341" s="429"/>
      <c r="H341" s="429"/>
      <c r="K341" s="496"/>
      <c r="L341" s="497"/>
      <c r="M341" s="509"/>
      <c r="N341" s="509"/>
      <c r="O341" s="510"/>
      <c r="P341" s="511"/>
      <c r="Q341" s="511"/>
      <c r="R341" s="504"/>
      <c r="S341" s="504"/>
      <c r="T341" s="504"/>
      <c r="U341" s="504"/>
    </row>
    <row r="342" spans="1:21" x14ac:dyDescent="0.25">
      <c r="A342" s="505" t="s">
        <v>271</v>
      </c>
      <c r="B342" s="65"/>
      <c r="C342" s="65"/>
      <c r="D342" s="506">
        <v>64</v>
      </c>
      <c r="E342" s="270">
        <v>0</v>
      </c>
      <c r="F342" s="513">
        <v>0</v>
      </c>
      <c r="G342" s="429"/>
      <c r="H342" s="429"/>
      <c r="K342" s="496"/>
      <c r="L342" s="497"/>
      <c r="M342" s="509"/>
      <c r="N342" s="509"/>
      <c r="O342" s="510"/>
      <c r="P342" s="511"/>
      <c r="Q342" s="511"/>
      <c r="R342" s="504"/>
      <c r="S342" s="504"/>
      <c r="T342" s="504"/>
      <c r="U342" s="504"/>
    </row>
    <row r="343" spans="1:21" x14ac:dyDescent="0.25">
      <c r="A343" s="505" t="s">
        <v>271</v>
      </c>
      <c r="B343" s="65"/>
      <c r="C343" s="65"/>
      <c r="D343" s="506">
        <v>65</v>
      </c>
      <c r="E343" s="270">
        <v>0</v>
      </c>
      <c r="F343" s="513">
        <v>0</v>
      </c>
      <c r="G343" s="429"/>
      <c r="H343" s="429"/>
      <c r="K343" s="496"/>
      <c r="L343" s="497"/>
      <c r="M343" s="509"/>
      <c r="N343" s="509"/>
      <c r="O343" s="510"/>
      <c r="P343" s="511"/>
      <c r="Q343" s="511"/>
      <c r="R343" s="504"/>
      <c r="S343" s="504"/>
      <c r="T343" s="504"/>
      <c r="U343" s="504"/>
    </row>
    <row r="344" spans="1:21" x14ac:dyDescent="0.25">
      <c r="A344" s="505" t="s">
        <v>271</v>
      </c>
      <c r="B344" s="65"/>
      <c r="C344" s="65"/>
      <c r="D344" s="506">
        <v>66</v>
      </c>
      <c r="E344" s="270">
        <v>0</v>
      </c>
      <c r="F344" s="513">
        <v>0</v>
      </c>
      <c r="G344" s="429"/>
      <c r="H344" s="429"/>
      <c r="K344" s="496"/>
      <c r="L344" s="497"/>
      <c r="M344" s="509"/>
      <c r="N344" s="509"/>
      <c r="O344" s="510"/>
      <c r="P344" s="511"/>
      <c r="Q344" s="511"/>
      <c r="R344" s="504"/>
      <c r="S344" s="504"/>
      <c r="T344" s="504"/>
      <c r="U344" s="504"/>
    </row>
    <row r="345" spans="1:21" x14ac:dyDescent="0.25">
      <c r="A345" s="505" t="s">
        <v>271</v>
      </c>
      <c r="B345" s="65"/>
      <c r="C345" s="65"/>
      <c r="D345" s="506">
        <v>67</v>
      </c>
      <c r="E345" s="270">
        <v>0</v>
      </c>
      <c r="F345" s="513">
        <v>0</v>
      </c>
      <c r="G345" s="429"/>
      <c r="H345" s="429"/>
      <c r="K345" s="496"/>
      <c r="L345" s="497"/>
      <c r="M345" s="509"/>
      <c r="N345" s="509"/>
      <c r="O345" s="510"/>
      <c r="P345" s="511"/>
      <c r="Q345" s="511"/>
      <c r="R345" s="504"/>
      <c r="S345" s="504"/>
      <c r="T345" s="504"/>
      <c r="U345" s="504"/>
    </row>
    <row r="346" spans="1:21" x14ac:dyDescent="0.25">
      <c r="A346" s="505" t="s">
        <v>303</v>
      </c>
      <c r="B346" s="65"/>
      <c r="C346" s="65"/>
      <c r="D346" s="506">
        <v>68</v>
      </c>
      <c r="E346" s="270">
        <v>0</v>
      </c>
      <c r="F346" s="513">
        <v>0</v>
      </c>
      <c r="G346" s="429"/>
      <c r="H346" s="429"/>
      <c r="K346" s="496"/>
      <c r="L346" s="497"/>
      <c r="M346" s="509"/>
      <c r="N346" s="509"/>
      <c r="O346" s="510"/>
      <c r="P346" s="511"/>
      <c r="Q346" s="511"/>
      <c r="R346" s="504"/>
      <c r="S346" s="504"/>
      <c r="T346" s="504"/>
      <c r="U346" s="504"/>
    </row>
    <row r="347" spans="1:21" x14ac:dyDescent="0.25">
      <c r="A347" s="505" t="s">
        <v>303</v>
      </c>
      <c r="B347" s="65"/>
      <c r="C347" s="65"/>
      <c r="D347" s="506">
        <v>69</v>
      </c>
      <c r="E347" s="270">
        <v>0</v>
      </c>
      <c r="F347" s="513">
        <v>0</v>
      </c>
      <c r="G347" s="429"/>
      <c r="H347" s="429"/>
      <c r="K347" s="496"/>
      <c r="L347" s="497"/>
      <c r="M347" s="509"/>
      <c r="N347" s="509"/>
      <c r="O347" s="510"/>
      <c r="P347" s="511"/>
      <c r="Q347" s="511"/>
      <c r="R347" s="504"/>
      <c r="S347" s="504"/>
      <c r="T347" s="504"/>
      <c r="U347" s="504"/>
    </row>
    <row r="348" spans="1:21" x14ac:dyDescent="0.25">
      <c r="A348" s="505" t="s">
        <v>148</v>
      </c>
      <c r="B348" s="65"/>
      <c r="C348" s="65"/>
      <c r="D348" s="506">
        <v>70</v>
      </c>
      <c r="E348" s="270">
        <v>7</v>
      </c>
      <c r="F348" s="513">
        <v>1773.86</v>
      </c>
      <c r="G348" s="429"/>
      <c r="H348" s="429"/>
      <c r="K348" s="496"/>
      <c r="L348" s="497"/>
      <c r="M348" s="509"/>
      <c r="N348" s="509"/>
      <c r="O348" s="510"/>
      <c r="P348" s="511"/>
      <c r="Q348" s="511"/>
      <c r="R348" s="504"/>
      <c r="S348" s="504"/>
      <c r="T348" s="504"/>
      <c r="U348" s="504"/>
    </row>
    <row r="349" spans="1:21" x14ac:dyDescent="0.25">
      <c r="A349" s="505" t="s">
        <v>148</v>
      </c>
      <c r="B349" s="65"/>
      <c r="C349" s="65"/>
      <c r="D349" s="506">
        <v>71</v>
      </c>
      <c r="E349" s="270">
        <v>0</v>
      </c>
      <c r="F349" s="513">
        <v>0</v>
      </c>
      <c r="G349" s="429"/>
      <c r="H349" s="429"/>
      <c r="K349" s="496"/>
      <c r="L349" s="497"/>
      <c r="M349" s="509"/>
      <c r="N349" s="509"/>
      <c r="O349" s="510"/>
      <c r="P349" s="511"/>
      <c r="Q349" s="511"/>
      <c r="R349" s="504"/>
      <c r="S349" s="504"/>
      <c r="T349" s="504"/>
      <c r="U349" s="504"/>
    </row>
    <row r="350" spans="1:21" x14ac:dyDescent="0.25">
      <c r="A350" s="505" t="s">
        <v>148</v>
      </c>
      <c r="B350" s="65"/>
      <c r="C350" s="65"/>
      <c r="D350" s="506">
        <v>72</v>
      </c>
      <c r="E350" s="270">
        <v>0</v>
      </c>
      <c r="F350" s="513">
        <v>0</v>
      </c>
      <c r="G350" s="429"/>
      <c r="H350" s="429"/>
      <c r="K350" s="496"/>
      <c r="L350" s="497"/>
      <c r="M350" s="509"/>
      <c r="N350" s="509"/>
      <c r="O350" s="510"/>
      <c r="P350" s="511"/>
      <c r="Q350" s="511"/>
      <c r="R350" s="504"/>
      <c r="S350" s="504"/>
      <c r="T350" s="504"/>
      <c r="U350" s="504"/>
    </row>
    <row r="351" spans="1:21" x14ac:dyDescent="0.25">
      <c r="A351" s="505" t="s">
        <v>148</v>
      </c>
      <c r="B351" s="65"/>
      <c r="C351" s="65"/>
      <c r="D351" s="506">
        <v>73</v>
      </c>
      <c r="E351" s="270">
        <v>5</v>
      </c>
      <c r="F351" s="513">
        <v>3240.09</v>
      </c>
      <c r="G351" s="429"/>
      <c r="H351" s="429"/>
      <c r="K351" s="496"/>
      <c r="L351" s="497"/>
      <c r="M351" s="509"/>
      <c r="N351" s="509"/>
      <c r="O351" s="510"/>
      <c r="P351" s="511"/>
      <c r="Q351" s="511"/>
      <c r="R351" s="504"/>
      <c r="S351" s="504"/>
      <c r="T351" s="504"/>
      <c r="U351" s="504"/>
    </row>
    <row r="352" spans="1:21" x14ac:dyDescent="0.25">
      <c r="A352" s="505" t="s">
        <v>148</v>
      </c>
      <c r="B352" s="65"/>
      <c r="C352" s="65"/>
      <c r="D352" s="506">
        <v>74</v>
      </c>
      <c r="E352" s="270">
        <v>1</v>
      </c>
      <c r="F352" s="513">
        <v>438.96</v>
      </c>
      <c r="G352" s="429"/>
      <c r="H352" s="429"/>
      <c r="K352" s="496"/>
      <c r="L352" s="497"/>
      <c r="M352" s="509"/>
      <c r="N352" s="509"/>
      <c r="O352" s="510"/>
      <c r="P352" s="511"/>
      <c r="Q352" s="511"/>
      <c r="R352" s="504"/>
      <c r="S352" s="504"/>
      <c r="T352" s="504"/>
      <c r="U352" s="504"/>
    </row>
    <row r="353" spans="1:21" x14ac:dyDescent="0.25">
      <c r="A353" s="505" t="s">
        <v>148</v>
      </c>
      <c r="B353" s="65"/>
      <c r="C353" s="65"/>
      <c r="D353" s="506">
        <v>75</v>
      </c>
      <c r="E353" s="270">
        <v>0</v>
      </c>
      <c r="F353" s="513">
        <v>0</v>
      </c>
      <c r="G353" s="429"/>
      <c r="H353" s="429"/>
      <c r="K353" s="496"/>
      <c r="L353" s="497"/>
      <c r="M353" s="509"/>
      <c r="N353" s="509"/>
      <c r="O353" s="510"/>
      <c r="P353" s="511"/>
      <c r="Q353" s="511"/>
      <c r="R353" s="504"/>
      <c r="S353" s="504"/>
      <c r="T353" s="504"/>
      <c r="U353" s="504"/>
    </row>
    <row r="354" spans="1:21" x14ac:dyDescent="0.25">
      <c r="A354" s="505" t="s">
        <v>148</v>
      </c>
      <c r="B354" s="65"/>
      <c r="C354" s="65"/>
      <c r="D354" s="506">
        <v>76</v>
      </c>
      <c r="E354" s="270">
        <v>0</v>
      </c>
      <c r="F354" s="513">
        <v>0</v>
      </c>
      <c r="G354" s="429"/>
      <c r="H354" s="429"/>
      <c r="K354" s="496"/>
      <c r="L354" s="497"/>
      <c r="M354" s="509"/>
      <c r="N354" s="509"/>
      <c r="O354" s="510"/>
      <c r="P354" s="511"/>
      <c r="Q354" s="511"/>
      <c r="R354" s="504"/>
      <c r="S354" s="504"/>
      <c r="T354" s="504"/>
      <c r="U354" s="504"/>
    </row>
    <row r="355" spans="1:21" x14ac:dyDescent="0.25">
      <c r="A355" s="505" t="s">
        <v>148</v>
      </c>
      <c r="B355" s="65"/>
      <c r="C355" s="65"/>
      <c r="D355" s="506">
        <v>77</v>
      </c>
      <c r="E355" s="270">
        <v>0</v>
      </c>
      <c r="F355" s="513">
        <v>0</v>
      </c>
      <c r="G355" s="429"/>
      <c r="H355" s="429"/>
      <c r="K355" s="496"/>
      <c r="L355" s="497"/>
      <c r="M355" s="509"/>
      <c r="N355" s="509"/>
      <c r="O355" s="510"/>
      <c r="P355" s="511"/>
      <c r="Q355" s="511"/>
      <c r="R355" s="504"/>
      <c r="S355" s="504"/>
      <c r="T355" s="504"/>
      <c r="U355" s="504"/>
    </row>
    <row r="356" spans="1:21" x14ac:dyDescent="0.25">
      <c r="A356" s="505" t="s">
        <v>148</v>
      </c>
      <c r="B356" s="65"/>
      <c r="C356" s="65"/>
      <c r="D356" s="506">
        <v>78</v>
      </c>
      <c r="E356" s="270">
        <v>0</v>
      </c>
      <c r="F356" s="513">
        <v>0</v>
      </c>
      <c r="G356" s="429"/>
      <c r="H356" s="429"/>
      <c r="K356" s="496"/>
      <c r="L356" s="497"/>
      <c r="M356" s="509"/>
      <c r="N356" s="509"/>
      <c r="O356" s="510"/>
      <c r="P356" s="511"/>
      <c r="Q356" s="511"/>
      <c r="R356" s="504"/>
      <c r="S356" s="504"/>
      <c r="T356" s="504"/>
      <c r="U356" s="504"/>
    </row>
    <row r="357" spans="1:21" x14ac:dyDescent="0.25">
      <c r="A357" s="505" t="s">
        <v>146</v>
      </c>
      <c r="B357" s="65"/>
      <c r="C357" s="65"/>
      <c r="D357" s="506">
        <v>79</v>
      </c>
      <c r="E357" s="270">
        <v>11</v>
      </c>
      <c r="F357" s="513">
        <v>2446.4900000000002</v>
      </c>
      <c r="G357" s="429"/>
      <c r="H357" s="429"/>
      <c r="K357" s="496"/>
      <c r="L357" s="497"/>
      <c r="M357" s="509"/>
      <c r="N357" s="509"/>
      <c r="O357" s="510"/>
      <c r="P357" s="511"/>
      <c r="Q357" s="511"/>
      <c r="R357" s="504"/>
      <c r="S357" s="504"/>
      <c r="T357" s="504"/>
      <c r="U357" s="504"/>
    </row>
    <row r="358" spans="1:21" x14ac:dyDescent="0.25">
      <c r="A358" s="505" t="s">
        <v>146</v>
      </c>
      <c r="B358" s="65"/>
      <c r="C358" s="65"/>
      <c r="D358" s="506">
        <v>80</v>
      </c>
      <c r="E358" s="270">
        <v>8</v>
      </c>
      <c r="F358" s="513">
        <v>2733.2599999999998</v>
      </c>
      <c r="G358" s="429"/>
      <c r="H358" s="429"/>
      <c r="K358" s="496"/>
      <c r="L358" s="497"/>
      <c r="M358" s="509"/>
      <c r="N358" s="509"/>
      <c r="O358" s="510"/>
      <c r="P358" s="511"/>
      <c r="Q358" s="511"/>
      <c r="R358" s="504"/>
      <c r="S358" s="504"/>
      <c r="T358" s="504"/>
      <c r="U358" s="504"/>
    </row>
    <row r="359" spans="1:21" x14ac:dyDescent="0.25">
      <c r="A359" s="505" t="s">
        <v>146</v>
      </c>
      <c r="B359" s="65"/>
      <c r="C359" s="65"/>
      <c r="D359" s="506">
        <v>81</v>
      </c>
      <c r="E359" s="270">
        <v>0</v>
      </c>
      <c r="F359" s="513">
        <v>0</v>
      </c>
      <c r="G359" s="429"/>
      <c r="H359" s="429"/>
      <c r="K359" s="496"/>
      <c r="L359" s="497"/>
      <c r="M359" s="509"/>
      <c r="N359" s="509"/>
      <c r="O359" s="510"/>
      <c r="P359" s="511"/>
      <c r="Q359" s="511"/>
      <c r="R359" s="504"/>
      <c r="S359" s="504"/>
      <c r="T359" s="504"/>
      <c r="U359" s="504"/>
    </row>
    <row r="360" spans="1:21" x14ac:dyDescent="0.25">
      <c r="A360" s="505" t="s">
        <v>279</v>
      </c>
      <c r="B360" s="65"/>
      <c r="C360" s="65"/>
      <c r="D360" s="506">
        <v>82</v>
      </c>
      <c r="E360" s="270">
        <v>1</v>
      </c>
      <c r="F360" s="513">
        <v>218.12</v>
      </c>
      <c r="G360" s="429"/>
      <c r="H360" s="429"/>
      <c r="K360" s="496"/>
      <c r="L360" s="497"/>
      <c r="M360" s="509"/>
      <c r="N360" s="509"/>
      <c r="O360" s="510"/>
      <c r="P360" s="511"/>
      <c r="Q360" s="511"/>
      <c r="R360" s="504"/>
      <c r="S360" s="504"/>
      <c r="T360" s="504"/>
      <c r="U360" s="504"/>
    </row>
    <row r="361" spans="1:21" x14ac:dyDescent="0.25">
      <c r="A361" s="505" t="s">
        <v>279</v>
      </c>
      <c r="B361" s="65"/>
      <c r="C361" s="65"/>
      <c r="D361" s="506">
        <v>83</v>
      </c>
      <c r="E361" s="270">
        <v>0</v>
      </c>
      <c r="F361" s="513">
        <v>0</v>
      </c>
      <c r="G361" s="429"/>
      <c r="H361" s="429"/>
      <c r="K361" s="496"/>
      <c r="L361" s="497"/>
      <c r="M361" s="509"/>
      <c r="N361" s="509"/>
      <c r="O361" s="510"/>
      <c r="P361" s="511"/>
      <c r="Q361" s="511"/>
      <c r="R361" s="504"/>
      <c r="S361" s="504"/>
      <c r="T361" s="504"/>
      <c r="U361" s="504"/>
    </row>
    <row r="362" spans="1:21" x14ac:dyDescent="0.25">
      <c r="A362" s="505" t="s">
        <v>279</v>
      </c>
      <c r="B362" s="65"/>
      <c r="C362" s="65"/>
      <c r="D362" s="506">
        <v>84</v>
      </c>
      <c r="E362" s="270">
        <v>0</v>
      </c>
      <c r="F362" s="513">
        <v>0</v>
      </c>
      <c r="G362" s="429"/>
      <c r="H362" s="429"/>
      <c r="K362" s="496"/>
      <c r="L362" s="497"/>
      <c r="M362" s="509"/>
      <c r="N362" s="509"/>
      <c r="O362" s="510"/>
      <c r="P362" s="511"/>
      <c r="Q362" s="511"/>
      <c r="R362" s="504"/>
      <c r="S362" s="504"/>
      <c r="T362" s="504"/>
      <c r="U362" s="504"/>
    </row>
    <row r="363" spans="1:21" x14ac:dyDescent="0.25">
      <c r="A363" s="505" t="s">
        <v>279</v>
      </c>
      <c r="B363" s="65"/>
      <c r="C363" s="65"/>
      <c r="D363" s="506">
        <v>85</v>
      </c>
      <c r="E363" s="270">
        <v>0</v>
      </c>
      <c r="F363" s="513">
        <v>0</v>
      </c>
      <c r="G363" s="429"/>
      <c r="H363" s="429"/>
      <c r="K363" s="496"/>
      <c r="L363" s="497"/>
      <c r="M363" s="509"/>
      <c r="N363" s="509"/>
      <c r="O363" s="510"/>
      <c r="P363" s="511"/>
      <c r="Q363" s="511"/>
      <c r="R363" s="504"/>
      <c r="S363" s="504"/>
      <c r="T363" s="504"/>
      <c r="U363" s="504"/>
    </row>
    <row r="364" spans="1:21" x14ac:dyDescent="0.25">
      <c r="A364" s="505" t="s">
        <v>166</v>
      </c>
      <c r="B364" s="65"/>
      <c r="C364" s="65"/>
      <c r="D364" s="506">
        <v>86</v>
      </c>
      <c r="E364" s="270">
        <v>80</v>
      </c>
      <c r="F364" s="513">
        <v>25334.3</v>
      </c>
      <c r="G364" s="429"/>
      <c r="H364" s="429"/>
      <c r="K364" s="496"/>
      <c r="L364" s="497"/>
      <c r="M364" s="509"/>
      <c r="N364" s="509"/>
      <c r="O364" s="510"/>
      <c r="P364" s="511"/>
      <c r="Q364" s="511"/>
      <c r="R364" s="504"/>
      <c r="S364" s="504"/>
      <c r="T364" s="504"/>
      <c r="U364" s="504"/>
    </row>
    <row r="365" spans="1:21" x14ac:dyDescent="0.25">
      <c r="A365" s="505" t="s">
        <v>287</v>
      </c>
      <c r="B365" s="65"/>
      <c r="C365" s="65"/>
      <c r="D365" s="506">
        <v>87</v>
      </c>
      <c r="E365" s="270">
        <v>0</v>
      </c>
      <c r="F365" s="513">
        <v>0</v>
      </c>
      <c r="G365" s="429"/>
      <c r="H365" s="429"/>
      <c r="K365" s="496"/>
      <c r="L365" s="497"/>
      <c r="M365" s="509"/>
      <c r="N365" s="509"/>
      <c r="O365" s="510"/>
      <c r="P365" s="511"/>
      <c r="Q365" s="511"/>
      <c r="R365" s="504"/>
      <c r="S365" s="504"/>
      <c r="T365" s="504"/>
      <c r="U365" s="504"/>
    </row>
    <row r="366" spans="1:21" x14ac:dyDescent="0.25">
      <c r="A366" s="505" t="s">
        <v>287</v>
      </c>
      <c r="B366" s="65"/>
      <c r="C366" s="65"/>
      <c r="D366" s="506">
        <v>88</v>
      </c>
      <c r="E366" s="270">
        <v>0</v>
      </c>
      <c r="F366" s="513">
        <v>0</v>
      </c>
      <c r="G366" s="429"/>
      <c r="H366" s="429"/>
      <c r="K366" s="496"/>
      <c r="L366" s="497"/>
      <c r="M366" s="509"/>
      <c r="N366" s="509"/>
      <c r="O366" s="510"/>
      <c r="P366" s="511"/>
      <c r="Q366" s="511"/>
      <c r="R366" s="504"/>
      <c r="S366" s="504"/>
      <c r="T366" s="504"/>
      <c r="U366" s="504"/>
    </row>
    <row r="367" spans="1:21" x14ac:dyDescent="0.25">
      <c r="A367" s="514"/>
      <c r="B367" s="65"/>
      <c r="C367" s="65"/>
      <c r="D367" s="300"/>
      <c r="E367" s="270"/>
      <c r="F367" s="513"/>
      <c r="G367" s="429"/>
      <c r="H367" s="429"/>
      <c r="K367" s="496"/>
      <c r="L367" s="497"/>
      <c r="M367" s="509"/>
      <c r="N367" s="509"/>
      <c r="O367" s="510"/>
      <c r="P367" s="511"/>
      <c r="Q367" s="511"/>
      <c r="R367" s="504"/>
      <c r="S367" s="504"/>
      <c r="T367" s="504"/>
      <c r="U367" s="504"/>
    </row>
    <row r="368" spans="1:21" x14ac:dyDescent="0.25">
      <c r="A368" s="484" t="s">
        <v>293</v>
      </c>
      <c r="B368" s="515"/>
      <c r="C368" s="515"/>
      <c r="D368" s="516"/>
      <c r="E368" s="517">
        <v>460</v>
      </c>
      <c r="F368" s="518">
        <v>208636.3</v>
      </c>
      <c r="G368" s="429"/>
      <c r="H368" s="429"/>
      <c r="K368" s="496"/>
      <c r="L368" s="497"/>
      <c r="M368" s="509"/>
      <c r="N368" s="509"/>
      <c r="O368" s="510"/>
      <c r="P368" s="511"/>
      <c r="Q368" s="511"/>
      <c r="R368" s="504"/>
      <c r="S368" s="504"/>
      <c r="T368" s="504"/>
      <c r="U368" s="504"/>
    </row>
    <row r="369" spans="1:21" x14ac:dyDescent="0.25">
      <c r="E369" s="495"/>
      <c r="F369" s="429"/>
      <c r="G369" s="429"/>
      <c r="H369" s="429"/>
      <c r="K369" s="496"/>
      <c r="L369" s="497"/>
      <c r="M369" s="509"/>
      <c r="N369" s="509"/>
      <c r="O369" s="510"/>
      <c r="P369" s="511"/>
      <c r="Q369" s="511"/>
      <c r="R369" s="504"/>
      <c r="S369" s="504"/>
      <c r="T369" s="504"/>
      <c r="U369" s="504"/>
    </row>
    <row r="370" spans="1:21" x14ac:dyDescent="0.25">
      <c r="E370" s="495"/>
      <c r="F370" s="429"/>
      <c r="G370" s="429"/>
      <c r="H370" s="429"/>
      <c r="L370" s="497"/>
      <c r="M370" s="509"/>
      <c r="N370" s="509"/>
      <c r="O370" s="510"/>
      <c r="P370" s="511"/>
      <c r="Q370" s="511"/>
      <c r="R370" s="504"/>
      <c r="S370" s="504"/>
      <c r="T370" s="504"/>
      <c r="U370" s="504"/>
    </row>
    <row r="371" spans="1:21" x14ac:dyDescent="0.25">
      <c r="A371" s="138" t="s">
        <v>304</v>
      </c>
      <c r="G371" s="383"/>
      <c r="H371" s="383"/>
      <c r="L371" s="497"/>
      <c r="M371" s="509"/>
      <c r="N371" s="509"/>
      <c r="O371" s="510"/>
      <c r="P371" s="511"/>
      <c r="Q371" s="511"/>
      <c r="R371" s="504"/>
      <c r="S371" s="504"/>
      <c r="T371" s="504"/>
      <c r="U371" s="504"/>
    </row>
    <row r="372" spans="1:21" x14ac:dyDescent="0.25">
      <c r="A372" s="138" t="s">
        <v>305</v>
      </c>
      <c r="B372" s="62"/>
      <c r="C372" s="62"/>
      <c r="D372" s="147"/>
      <c r="E372" s="381"/>
      <c r="F372" s="496"/>
      <c r="G372" s="519"/>
      <c r="H372" s="520"/>
      <c r="I372" s="521"/>
      <c r="J372" s="447"/>
      <c r="K372" s="496"/>
      <c r="L372" s="522"/>
      <c r="M372" s="481"/>
      <c r="N372" s="481"/>
      <c r="O372" s="371"/>
      <c r="P372" s="184"/>
      <c r="Q372" s="184"/>
    </row>
    <row r="373" spans="1:21" s="62" customFormat="1" x14ac:dyDescent="0.25">
      <c r="D373" s="147"/>
      <c r="E373" s="381"/>
      <c r="F373" s="496"/>
      <c r="G373" s="519"/>
      <c r="H373" s="520"/>
      <c r="I373" s="447"/>
      <c r="J373" s="447"/>
      <c r="K373" s="496"/>
      <c r="L373" s="523"/>
      <c r="M373" s="325"/>
      <c r="N373" s="325"/>
      <c r="O373" s="524"/>
    </row>
    <row r="374" spans="1:21" s="62" customFormat="1" ht="12.75" x14ac:dyDescent="0.25">
      <c r="A374" s="572" t="s">
        <v>209</v>
      </c>
      <c r="B374" s="525"/>
      <c r="C374" s="525"/>
      <c r="D374" s="569" t="s">
        <v>210</v>
      </c>
      <c r="E374" s="569" t="s">
        <v>211</v>
      </c>
      <c r="F374" s="559" t="s">
        <v>212</v>
      </c>
      <c r="G374" s="559" t="s">
        <v>213</v>
      </c>
      <c r="H374" s="562" t="s">
        <v>214</v>
      </c>
      <c r="I374" s="565" t="s">
        <v>215</v>
      </c>
      <c r="J374" s="565" t="s">
        <v>216</v>
      </c>
      <c r="K374" s="523"/>
      <c r="L374" s="325"/>
      <c r="M374" s="325"/>
      <c r="N374" s="524"/>
    </row>
    <row r="375" spans="1:21" s="62" customFormat="1" ht="12.75" x14ac:dyDescent="0.25">
      <c r="A375" s="573"/>
      <c r="D375" s="570"/>
      <c r="E375" s="570"/>
      <c r="F375" s="560"/>
      <c r="G375" s="560"/>
      <c r="H375" s="563"/>
      <c r="I375" s="566"/>
      <c r="J375" s="566"/>
      <c r="K375" s="523"/>
      <c r="L375" s="325"/>
      <c r="M375" s="325"/>
      <c r="N375" s="524"/>
    </row>
    <row r="376" spans="1:21" s="62" customFormat="1" ht="12.75" x14ac:dyDescent="0.25">
      <c r="A376" s="573"/>
      <c r="D376" s="570"/>
      <c r="E376" s="570"/>
      <c r="F376" s="560"/>
      <c r="G376" s="560"/>
      <c r="H376" s="563"/>
      <c r="I376" s="566"/>
      <c r="J376" s="566"/>
      <c r="K376" s="523"/>
      <c r="L376" s="325"/>
      <c r="M376" s="325"/>
      <c r="N376" s="524"/>
    </row>
    <row r="377" spans="1:21" s="62" customFormat="1" ht="12.75" x14ac:dyDescent="0.25">
      <c r="A377" s="573"/>
      <c r="D377" s="571"/>
      <c r="E377" s="571"/>
      <c r="F377" s="561"/>
      <c r="G377" s="561"/>
      <c r="H377" s="564"/>
      <c r="I377" s="567"/>
      <c r="J377" s="567"/>
      <c r="K377" s="523"/>
      <c r="L377" s="325"/>
      <c r="M377" s="325"/>
      <c r="N377" s="524"/>
    </row>
    <row r="378" spans="1:21" s="62" customFormat="1" ht="12.75" x14ac:dyDescent="0.2">
      <c r="A378" s="449">
        <v>1</v>
      </c>
      <c r="B378" s="526"/>
      <c r="C378" s="526"/>
      <c r="D378" s="452"/>
      <c r="E378" s="452">
        <v>2</v>
      </c>
      <c r="F378" s="453">
        <v>3</v>
      </c>
      <c r="G378" s="453">
        <v>4</v>
      </c>
      <c r="H378" s="454">
        <v>5</v>
      </c>
      <c r="I378" s="454">
        <v>6</v>
      </c>
      <c r="J378" s="454">
        <v>7</v>
      </c>
      <c r="K378" s="523"/>
      <c r="L378" s="325"/>
      <c r="M378" s="325"/>
      <c r="N378" s="524"/>
    </row>
    <row r="379" spans="1:21" s="62" customFormat="1" ht="25.5" x14ac:dyDescent="0.2">
      <c r="A379" s="568" t="s">
        <v>223</v>
      </c>
      <c r="B379" s="527"/>
      <c r="C379" s="527"/>
      <c r="D379" s="528" t="s">
        <v>224</v>
      </c>
      <c r="E379" s="529">
        <v>0</v>
      </c>
      <c r="F379" s="530">
        <v>0</v>
      </c>
      <c r="G379" s="531">
        <v>0</v>
      </c>
      <c r="H379" s="532">
        <v>0</v>
      </c>
      <c r="I379" s="533">
        <v>0</v>
      </c>
      <c r="J379" s="534">
        <v>0</v>
      </c>
      <c r="K379" s="523"/>
      <c r="L379" s="325"/>
      <c r="M379" s="325"/>
      <c r="N379" s="524"/>
    </row>
    <row r="380" spans="1:21" s="62" customFormat="1" ht="25.5" x14ac:dyDescent="0.2">
      <c r="A380" s="557"/>
      <c r="B380" s="535"/>
      <c r="C380" s="535"/>
      <c r="D380" s="536" t="s">
        <v>226</v>
      </c>
      <c r="E380" s="529">
        <v>551</v>
      </c>
      <c r="F380" s="530">
        <v>29410.300000000003</v>
      </c>
      <c r="G380" s="531">
        <v>0</v>
      </c>
      <c r="H380" s="532">
        <v>0</v>
      </c>
      <c r="I380" s="537">
        <v>551</v>
      </c>
      <c r="J380" s="538">
        <v>29410.300000000003</v>
      </c>
      <c r="K380" s="523"/>
      <c r="L380" s="325"/>
      <c r="M380" s="325"/>
      <c r="N380" s="524"/>
    </row>
    <row r="381" spans="1:21" s="62" customFormat="1" ht="15" customHeight="1" x14ac:dyDescent="0.2">
      <c r="A381" s="557"/>
      <c r="B381" s="535"/>
      <c r="C381" s="535"/>
      <c r="D381" s="536" t="s">
        <v>227</v>
      </c>
      <c r="E381" s="529">
        <v>782</v>
      </c>
      <c r="F381" s="530">
        <v>38086.689999999995</v>
      </c>
      <c r="G381" s="531">
        <v>0</v>
      </c>
      <c r="H381" s="532">
        <v>0</v>
      </c>
      <c r="I381" s="537">
        <v>782</v>
      </c>
      <c r="J381" s="538">
        <v>38086.689999999995</v>
      </c>
      <c r="K381" s="523"/>
      <c r="L381" s="325"/>
      <c r="M381" s="325"/>
      <c r="N381" s="524"/>
    </row>
    <row r="382" spans="1:21" s="62" customFormat="1" ht="15" customHeight="1" x14ac:dyDescent="0.2">
      <c r="A382" s="558"/>
      <c r="B382" s="535"/>
      <c r="C382" s="535"/>
      <c r="D382" s="536" t="s">
        <v>228</v>
      </c>
      <c r="E382" s="529">
        <v>47</v>
      </c>
      <c r="F382" s="530">
        <v>6658.1799999999994</v>
      </c>
      <c r="G382" s="531">
        <v>0</v>
      </c>
      <c r="H382" s="532">
        <v>0</v>
      </c>
      <c r="I382" s="537">
        <v>47</v>
      </c>
      <c r="J382" s="538">
        <v>6658.1799999999994</v>
      </c>
      <c r="K382" s="523"/>
      <c r="L382" s="325"/>
      <c r="M382" s="325"/>
      <c r="N382" s="524"/>
    </row>
    <row r="383" spans="1:21" s="62" customFormat="1" ht="15" customHeight="1" x14ac:dyDescent="0.2">
      <c r="A383" s="505" t="s">
        <v>141</v>
      </c>
      <c r="B383" s="535"/>
      <c r="C383" s="535"/>
      <c r="D383" s="536" t="s">
        <v>229</v>
      </c>
      <c r="E383" s="529">
        <v>0</v>
      </c>
      <c r="F383" s="530">
        <v>0</v>
      </c>
      <c r="G383" s="531">
        <v>0</v>
      </c>
      <c r="H383" s="532">
        <v>0</v>
      </c>
      <c r="I383" s="537">
        <v>0</v>
      </c>
      <c r="J383" s="538">
        <v>0</v>
      </c>
      <c r="K383" s="523"/>
      <c r="L383" s="325"/>
      <c r="M383" s="325"/>
      <c r="N383" s="524"/>
    </row>
    <row r="384" spans="1:21" s="62" customFormat="1" ht="15" customHeight="1" x14ac:dyDescent="0.2">
      <c r="A384" s="556" t="s">
        <v>306</v>
      </c>
      <c r="B384" s="535"/>
      <c r="C384" s="535"/>
      <c r="D384" s="536" t="s">
        <v>231</v>
      </c>
      <c r="E384" s="529">
        <v>0</v>
      </c>
      <c r="F384" s="530">
        <v>0</v>
      </c>
      <c r="G384" s="531">
        <v>0</v>
      </c>
      <c r="H384" s="532">
        <v>0</v>
      </c>
      <c r="I384" s="537">
        <v>0</v>
      </c>
      <c r="J384" s="538">
        <v>0</v>
      </c>
      <c r="K384" s="523"/>
      <c r="L384" s="325"/>
      <c r="M384" s="325"/>
      <c r="N384" s="524"/>
    </row>
    <row r="385" spans="1:14" s="62" customFormat="1" ht="15" customHeight="1" x14ac:dyDescent="0.2">
      <c r="A385" s="557"/>
      <c r="B385" s="535"/>
      <c r="C385" s="535"/>
      <c r="D385" s="536" t="s">
        <v>232</v>
      </c>
      <c r="E385" s="529">
        <v>0</v>
      </c>
      <c r="F385" s="530">
        <v>0</v>
      </c>
      <c r="G385" s="531">
        <v>0</v>
      </c>
      <c r="H385" s="532">
        <v>0</v>
      </c>
      <c r="I385" s="537">
        <v>0</v>
      </c>
      <c r="J385" s="538">
        <v>0</v>
      </c>
      <c r="K385" s="523"/>
      <c r="L385" s="325"/>
      <c r="M385" s="325"/>
      <c r="N385" s="524"/>
    </row>
    <row r="386" spans="1:14" s="62" customFormat="1" ht="15" customHeight="1" x14ac:dyDescent="0.2">
      <c r="A386" s="557"/>
      <c r="B386" s="535"/>
      <c r="C386" s="535"/>
      <c r="D386" s="536" t="s">
        <v>233</v>
      </c>
      <c r="E386" s="529">
        <v>0</v>
      </c>
      <c r="F386" s="530">
        <v>0</v>
      </c>
      <c r="G386" s="531">
        <v>0</v>
      </c>
      <c r="H386" s="532">
        <v>0</v>
      </c>
      <c r="I386" s="537">
        <v>0</v>
      </c>
      <c r="J386" s="538">
        <v>0</v>
      </c>
      <c r="K386" s="523"/>
      <c r="L386" s="325"/>
      <c r="M386" s="325"/>
      <c r="N386" s="524"/>
    </row>
    <row r="387" spans="1:14" s="62" customFormat="1" ht="15" customHeight="1" x14ac:dyDescent="0.2">
      <c r="A387" s="558"/>
      <c r="B387" s="535"/>
      <c r="C387" s="535"/>
      <c r="D387" s="536" t="s">
        <v>234</v>
      </c>
      <c r="E387" s="529">
        <v>0</v>
      </c>
      <c r="F387" s="530">
        <v>0</v>
      </c>
      <c r="G387" s="531">
        <v>0</v>
      </c>
      <c r="H387" s="532">
        <v>0</v>
      </c>
      <c r="I387" s="537">
        <v>0</v>
      </c>
      <c r="J387" s="538">
        <v>0</v>
      </c>
      <c r="K387" s="523"/>
      <c r="L387" s="325"/>
      <c r="M387" s="325"/>
      <c r="N387" s="524"/>
    </row>
    <row r="388" spans="1:14" s="62" customFormat="1" ht="12.75" x14ac:dyDescent="0.2">
      <c r="A388" s="505" t="s">
        <v>149</v>
      </c>
      <c r="B388" s="535"/>
      <c r="C388" s="535"/>
      <c r="D388" s="536" t="s">
        <v>235</v>
      </c>
      <c r="E388" s="529">
        <v>123</v>
      </c>
      <c r="F388" s="530">
        <v>9133.66</v>
      </c>
      <c r="G388" s="531">
        <v>0</v>
      </c>
      <c r="H388" s="532">
        <v>0</v>
      </c>
      <c r="I388" s="537">
        <v>123</v>
      </c>
      <c r="J388" s="538">
        <v>9133.66</v>
      </c>
      <c r="K388" s="523"/>
      <c r="L388" s="325"/>
      <c r="M388" s="325"/>
      <c r="N388" s="524"/>
    </row>
    <row r="389" spans="1:14" s="62" customFormat="1" ht="12.75" x14ac:dyDescent="0.2">
      <c r="A389" s="505" t="s">
        <v>160</v>
      </c>
      <c r="B389" s="535"/>
      <c r="C389" s="535"/>
      <c r="D389" s="536" t="s">
        <v>236</v>
      </c>
      <c r="E389" s="529">
        <v>0</v>
      </c>
      <c r="F389" s="530">
        <v>0</v>
      </c>
      <c r="G389" s="531">
        <v>0</v>
      </c>
      <c r="H389" s="532">
        <v>0</v>
      </c>
      <c r="I389" s="537">
        <v>0</v>
      </c>
      <c r="J389" s="538">
        <v>0</v>
      </c>
      <c r="K389" s="523"/>
      <c r="L389" s="325"/>
      <c r="M389" s="325"/>
      <c r="N389" s="524"/>
    </row>
    <row r="390" spans="1:14" s="62" customFormat="1" ht="12.75" x14ac:dyDescent="0.2">
      <c r="A390" s="514" t="s">
        <v>174</v>
      </c>
      <c r="B390" s="539"/>
      <c r="C390" s="539"/>
      <c r="D390" s="540" t="s">
        <v>237</v>
      </c>
      <c r="E390" s="529">
        <v>0</v>
      </c>
      <c r="F390" s="530">
        <v>0</v>
      </c>
      <c r="G390" s="531">
        <v>0</v>
      </c>
      <c r="H390" s="532">
        <v>0</v>
      </c>
      <c r="I390" s="537">
        <v>0</v>
      </c>
      <c r="J390" s="538">
        <v>0</v>
      </c>
      <c r="K390" s="523"/>
      <c r="L390" s="325"/>
      <c r="M390" s="325"/>
      <c r="N390" s="524"/>
    </row>
    <row r="391" spans="1:14" s="62" customFormat="1" ht="12.75" x14ac:dyDescent="0.2">
      <c r="A391" s="505" t="s">
        <v>300</v>
      </c>
      <c r="B391" s="535"/>
      <c r="C391" s="535"/>
      <c r="D391" s="536" t="s">
        <v>238</v>
      </c>
      <c r="E391" s="529">
        <v>570</v>
      </c>
      <c r="F391" s="530">
        <v>47013.35</v>
      </c>
      <c r="G391" s="531">
        <v>0</v>
      </c>
      <c r="H391" s="532">
        <v>0</v>
      </c>
      <c r="I391" s="537">
        <v>570</v>
      </c>
      <c r="J391" s="538">
        <v>47013.35</v>
      </c>
      <c r="K391" s="523"/>
      <c r="L391" s="325"/>
      <c r="M391" s="325"/>
      <c r="N391" s="524"/>
    </row>
    <row r="392" spans="1:14" s="62" customFormat="1" ht="12.75" x14ac:dyDescent="0.2">
      <c r="A392" s="505" t="s">
        <v>239</v>
      </c>
      <c r="B392" s="535"/>
      <c r="C392" s="535"/>
      <c r="D392" s="536" t="s">
        <v>240</v>
      </c>
      <c r="E392" s="529">
        <v>0</v>
      </c>
      <c r="F392" s="530">
        <v>0</v>
      </c>
      <c r="G392" s="531">
        <v>0</v>
      </c>
      <c r="H392" s="532">
        <v>0</v>
      </c>
      <c r="I392" s="537">
        <v>0</v>
      </c>
      <c r="J392" s="538">
        <v>0</v>
      </c>
      <c r="K392" s="523"/>
      <c r="L392" s="325"/>
      <c r="M392" s="325"/>
      <c r="N392" s="524"/>
    </row>
    <row r="393" spans="1:14" s="62" customFormat="1" ht="12.75" x14ac:dyDescent="0.2">
      <c r="A393" s="505" t="s">
        <v>241</v>
      </c>
      <c r="B393" s="535"/>
      <c r="C393" s="535"/>
      <c r="D393" s="536" t="s">
        <v>242</v>
      </c>
      <c r="E393" s="529">
        <v>0</v>
      </c>
      <c r="F393" s="530">
        <v>0</v>
      </c>
      <c r="G393" s="531">
        <v>0</v>
      </c>
      <c r="H393" s="532">
        <v>0</v>
      </c>
      <c r="I393" s="537">
        <v>0</v>
      </c>
      <c r="J393" s="538">
        <v>0</v>
      </c>
      <c r="K393" s="523"/>
      <c r="L393" s="325"/>
      <c r="M393" s="325"/>
      <c r="N393" s="524"/>
    </row>
    <row r="394" spans="1:14" s="62" customFormat="1" ht="25.5" x14ac:dyDescent="0.2">
      <c r="A394" s="505" t="s">
        <v>147</v>
      </c>
      <c r="B394" s="535"/>
      <c r="C394" s="535"/>
      <c r="D394" s="536" t="s">
        <v>243</v>
      </c>
      <c r="E394" s="529">
        <v>0</v>
      </c>
      <c r="F394" s="530">
        <v>0</v>
      </c>
      <c r="G394" s="531">
        <v>0</v>
      </c>
      <c r="H394" s="532">
        <v>0</v>
      </c>
      <c r="I394" s="537">
        <v>0</v>
      </c>
      <c r="J394" s="538">
        <v>0</v>
      </c>
      <c r="K394" s="523"/>
      <c r="L394" s="325"/>
      <c r="M394" s="325"/>
      <c r="N394" s="524"/>
    </row>
    <row r="395" spans="1:14" s="62" customFormat="1" ht="12.75" x14ac:dyDescent="0.2">
      <c r="A395" s="505" t="s">
        <v>244</v>
      </c>
      <c r="B395" s="535"/>
      <c r="C395" s="535"/>
      <c r="D395" s="536" t="s">
        <v>245</v>
      </c>
      <c r="E395" s="529">
        <v>0</v>
      </c>
      <c r="F395" s="530">
        <v>0</v>
      </c>
      <c r="G395" s="531">
        <v>0</v>
      </c>
      <c r="H395" s="532">
        <v>0</v>
      </c>
      <c r="I395" s="537">
        <v>0</v>
      </c>
      <c r="J395" s="538">
        <v>0</v>
      </c>
      <c r="K395" s="523"/>
      <c r="L395" s="325"/>
      <c r="M395" s="325"/>
      <c r="N395" s="524"/>
    </row>
    <row r="396" spans="1:14" s="62" customFormat="1" ht="25.5" x14ac:dyDescent="0.2">
      <c r="A396" s="505" t="s">
        <v>246</v>
      </c>
      <c r="B396" s="535"/>
      <c r="C396" s="535"/>
      <c r="D396" s="536" t="s">
        <v>247</v>
      </c>
      <c r="E396" s="529">
        <v>0</v>
      </c>
      <c r="F396" s="530">
        <v>0</v>
      </c>
      <c r="G396" s="531">
        <v>0</v>
      </c>
      <c r="H396" s="532">
        <v>0</v>
      </c>
      <c r="I396" s="537">
        <v>0</v>
      </c>
      <c r="J396" s="538">
        <v>0</v>
      </c>
      <c r="K396" s="523"/>
      <c r="L396" s="325"/>
      <c r="M396" s="325"/>
      <c r="N396" s="524"/>
    </row>
    <row r="397" spans="1:14" s="62" customFormat="1" ht="12.75" x14ac:dyDescent="0.2">
      <c r="A397" s="505" t="s">
        <v>144</v>
      </c>
      <c r="B397" s="535"/>
      <c r="C397" s="535"/>
      <c r="D397" s="536" t="s">
        <v>248</v>
      </c>
      <c r="E397" s="529">
        <v>449</v>
      </c>
      <c r="F397" s="530">
        <v>74512.290000000008</v>
      </c>
      <c r="G397" s="531">
        <v>0</v>
      </c>
      <c r="H397" s="532">
        <v>0</v>
      </c>
      <c r="I397" s="537">
        <v>449</v>
      </c>
      <c r="J397" s="538">
        <v>74512.290000000008</v>
      </c>
      <c r="K397" s="523"/>
      <c r="L397" s="325"/>
      <c r="M397" s="325"/>
      <c r="N397" s="524"/>
    </row>
    <row r="398" spans="1:14" s="62" customFormat="1" ht="12.75" x14ac:dyDescent="0.2">
      <c r="A398" s="505" t="s">
        <v>249</v>
      </c>
      <c r="B398" s="535"/>
      <c r="C398" s="535"/>
      <c r="D398" s="536" t="s">
        <v>250</v>
      </c>
      <c r="E398" s="529">
        <v>281</v>
      </c>
      <c r="F398" s="530">
        <v>14451.72</v>
      </c>
      <c r="G398" s="531">
        <v>0</v>
      </c>
      <c r="H398" s="532">
        <v>0</v>
      </c>
      <c r="I398" s="537">
        <v>281</v>
      </c>
      <c r="J398" s="538">
        <v>14451.72</v>
      </c>
      <c r="K398" s="523"/>
      <c r="L398" s="325"/>
      <c r="M398" s="325"/>
      <c r="N398" s="524"/>
    </row>
    <row r="399" spans="1:14" s="62" customFormat="1" ht="12.75" x14ac:dyDescent="0.2">
      <c r="A399" s="505" t="s">
        <v>150</v>
      </c>
      <c r="B399" s="535"/>
      <c r="C399" s="535"/>
      <c r="D399" s="536" t="s">
        <v>252</v>
      </c>
      <c r="E399" s="529">
        <v>34</v>
      </c>
      <c r="F399" s="530">
        <v>5136.53</v>
      </c>
      <c r="G399" s="531">
        <v>0</v>
      </c>
      <c r="H399" s="532">
        <v>0</v>
      </c>
      <c r="I399" s="537">
        <v>34</v>
      </c>
      <c r="J399" s="538">
        <v>5136.53</v>
      </c>
      <c r="K399" s="523"/>
      <c r="L399" s="325"/>
      <c r="M399" s="325"/>
      <c r="N399" s="524"/>
    </row>
    <row r="400" spans="1:14" s="62" customFormat="1" ht="12.75" x14ac:dyDescent="0.2">
      <c r="A400" s="505" t="s">
        <v>142</v>
      </c>
      <c r="B400" s="535"/>
      <c r="C400" s="535"/>
      <c r="D400" s="536" t="s">
        <v>253</v>
      </c>
      <c r="E400" s="529">
        <v>2051</v>
      </c>
      <c r="F400" s="530">
        <v>148079.84000000003</v>
      </c>
      <c r="G400" s="531">
        <v>0</v>
      </c>
      <c r="H400" s="532">
        <v>0</v>
      </c>
      <c r="I400" s="537">
        <v>2051</v>
      </c>
      <c r="J400" s="538">
        <v>148079.84000000003</v>
      </c>
      <c r="K400" s="523"/>
      <c r="L400" s="325"/>
      <c r="M400" s="325"/>
      <c r="N400" s="524"/>
    </row>
    <row r="401" spans="1:14" s="62" customFormat="1" ht="12.75" x14ac:dyDescent="0.2">
      <c r="A401" s="505" t="s">
        <v>161</v>
      </c>
      <c r="B401" s="535"/>
      <c r="C401" s="535"/>
      <c r="D401" s="536" t="s">
        <v>255</v>
      </c>
      <c r="E401" s="529">
        <v>0</v>
      </c>
      <c r="F401" s="530">
        <v>0</v>
      </c>
      <c r="G401" s="531">
        <v>0</v>
      </c>
      <c r="H401" s="532">
        <v>0</v>
      </c>
      <c r="I401" s="537">
        <v>0</v>
      </c>
      <c r="J401" s="538">
        <v>0</v>
      </c>
      <c r="K401" s="523"/>
      <c r="L401" s="325"/>
      <c r="M401" s="325"/>
      <c r="N401" s="524"/>
    </row>
    <row r="402" spans="1:14" s="62" customFormat="1" ht="25.5" x14ac:dyDescent="0.2">
      <c r="A402" s="505" t="s">
        <v>256</v>
      </c>
      <c r="B402" s="535"/>
      <c r="C402" s="535"/>
      <c r="D402" s="536" t="s">
        <v>257</v>
      </c>
      <c r="E402" s="529">
        <v>0</v>
      </c>
      <c r="F402" s="530">
        <v>0</v>
      </c>
      <c r="G402" s="531">
        <v>0</v>
      </c>
      <c r="H402" s="532">
        <v>0</v>
      </c>
      <c r="I402" s="537">
        <v>0</v>
      </c>
      <c r="J402" s="538">
        <v>0</v>
      </c>
      <c r="K402" s="523"/>
      <c r="L402" s="325"/>
      <c r="M402" s="325"/>
      <c r="N402" s="524"/>
    </row>
    <row r="403" spans="1:14" s="62" customFormat="1" ht="12.75" x14ac:dyDescent="0.2">
      <c r="A403" s="505" t="s">
        <v>159</v>
      </c>
      <c r="B403" s="535"/>
      <c r="C403" s="535"/>
      <c r="D403" s="536" t="s">
        <v>259</v>
      </c>
      <c r="E403" s="529">
        <v>1413</v>
      </c>
      <c r="F403" s="530">
        <v>347971.31</v>
      </c>
      <c r="G403" s="531">
        <v>0</v>
      </c>
      <c r="H403" s="532">
        <v>0</v>
      </c>
      <c r="I403" s="537">
        <v>1413</v>
      </c>
      <c r="J403" s="538">
        <v>347971.31</v>
      </c>
      <c r="K403" s="523"/>
      <c r="L403" s="325"/>
      <c r="M403" s="325"/>
      <c r="N403" s="524"/>
    </row>
    <row r="404" spans="1:14" s="62" customFormat="1" ht="12.75" x14ac:dyDescent="0.2">
      <c r="A404" s="556" t="s">
        <v>260</v>
      </c>
      <c r="B404" s="535"/>
      <c r="C404" s="535"/>
      <c r="D404" s="536" t="s">
        <v>261</v>
      </c>
      <c r="E404" s="529">
        <v>100</v>
      </c>
      <c r="F404" s="530">
        <v>22636.89</v>
      </c>
      <c r="G404" s="531">
        <v>0</v>
      </c>
      <c r="H404" s="532">
        <v>0</v>
      </c>
      <c r="I404" s="537">
        <v>100</v>
      </c>
      <c r="J404" s="538">
        <v>22636.89</v>
      </c>
      <c r="K404" s="523"/>
      <c r="L404" s="325"/>
      <c r="M404" s="325"/>
      <c r="N404" s="524"/>
    </row>
    <row r="405" spans="1:14" s="62" customFormat="1" ht="15" customHeight="1" x14ac:dyDescent="0.2">
      <c r="A405" s="557"/>
      <c r="B405" s="535"/>
      <c r="C405" s="535"/>
      <c r="D405" s="536" t="s">
        <v>262</v>
      </c>
      <c r="E405" s="529">
        <v>0</v>
      </c>
      <c r="F405" s="530">
        <v>0</v>
      </c>
      <c r="G405" s="531">
        <v>0</v>
      </c>
      <c r="H405" s="532">
        <v>0</v>
      </c>
      <c r="I405" s="537">
        <v>0</v>
      </c>
      <c r="J405" s="538">
        <v>0</v>
      </c>
      <c r="K405" s="523"/>
      <c r="L405" s="325"/>
      <c r="M405" s="325"/>
      <c r="N405" s="524"/>
    </row>
    <row r="406" spans="1:14" s="62" customFormat="1" ht="15" customHeight="1" x14ac:dyDescent="0.2">
      <c r="A406" s="558"/>
      <c r="B406" s="535"/>
      <c r="C406" s="535"/>
      <c r="D406" s="536" t="s">
        <v>263</v>
      </c>
      <c r="E406" s="529">
        <v>2962</v>
      </c>
      <c r="F406" s="530">
        <v>736464.13</v>
      </c>
      <c r="G406" s="531">
        <v>0</v>
      </c>
      <c r="H406" s="532">
        <v>0</v>
      </c>
      <c r="I406" s="537">
        <v>2962</v>
      </c>
      <c r="J406" s="538">
        <v>736464.13</v>
      </c>
      <c r="K406" s="523"/>
      <c r="L406" s="325"/>
      <c r="M406" s="325"/>
      <c r="N406" s="524"/>
    </row>
    <row r="407" spans="1:14" s="62" customFormat="1" ht="12.75" x14ac:dyDescent="0.2">
      <c r="A407" s="505" t="s">
        <v>264</v>
      </c>
      <c r="B407" s="535"/>
      <c r="C407" s="535"/>
      <c r="D407" s="536" t="s">
        <v>265</v>
      </c>
      <c r="E407" s="529">
        <v>81</v>
      </c>
      <c r="F407" s="530">
        <v>3996.0699999999997</v>
      </c>
      <c r="G407" s="531">
        <v>0</v>
      </c>
      <c r="H407" s="532">
        <v>0</v>
      </c>
      <c r="I407" s="537">
        <v>81</v>
      </c>
      <c r="J407" s="538">
        <v>3996.0699999999997</v>
      </c>
      <c r="K407" s="523"/>
      <c r="L407" s="325"/>
      <c r="M407" s="325"/>
      <c r="N407" s="524"/>
    </row>
    <row r="408" spans="1:14" s="62" customFormat="1" ht="12.75" x14ac:dyDescent="0.2">
      <c r="A408" s="505" t="s">
        <v>155</v>
      </c>
      <c r="B408" s="535"/>
      <c r="C408" s="535"/>
      <c r="D408" s="536" t="s">
        <v>266</v>
      </c>
      <c r="E408" s="529">
        <v>52</v>
      </c>
      <c r="F408" s="530">
        <v>3643.79</v>
      </c>
      <c r="G408" s="531">
        <v>0</v>
      </c>
      <c r="H408" s="532">
        <v>0</v>
      </c>
      <c r="I408" s="537">
        <v>52</v>
      </c>
      <c r="J408" s="538">
        <v>3643.79</v>
      </c>
      <c r="K408" s="523"/>
      <c r="L408" s="325"/>
      <c r="M408" s="325"/>
      <c r="N408" s="524"/>
    </row>
    <row r="409" spans="1:14" s="62" customFormat="1" ht="25.5" x14ac:dyDescent="0.2">
      <c r="A409" s="505" t="s">
        <v>138</v>
      </c>
      <c r="B409" s="535"/>
      <c r="C409" s="535"/>
      <c r="D409" s="536" t="s">
        <v>267</v>
      </c>
      <c r="E409" s="529">
        <v>1190</v>
      </c>
      <c r="F409" s="530">
        <v>83391.390000000029</v>
      </c>
      <c r="G409" s="531">
        <v>0</v>
      </c>
      <c r="H409" s="532">
        <v>0</v>
      </c>
      <c r="I409" s="537">
        <v>1190</v>
      </c>
      <c r="J409" s="538">
        <v>83391.390000000029</v>
      </c>
      <c r="K409" s="523"/>
      <c r="L409" s="325"/>
      <c r="M409" s="325"/>
      <c r="N409" s="524"/>
    </row>
    <row r="410" spans="1:14" s="62" customFormat="1" ht="12.75" x14ac:dyDescent="0.2">
      <c r="A410" s="505" t="s">
        <v>173</v>
      </c>
      <c r="B410" s="535"/>
      <c r="C410" s="535"/>
      <c r="D410" s="536" t="s">
        <v>268</v>
      </c>
      <c r="E410" s="529">
        <v>0</v>
      </c>
      <c r="F410" s="530">
        <v>0</v>
      </c>
      <c r="G410" s="531">
        <v>0</v>
      </c>
      <c r="H410" s="532">
        <v>0</v>
      </c>
      <c r="I410" s="537">
        <v>0</v>
      </c>
      <c r="J410" s="538">
        <v>0</v>
      </c>
      <c r="K410" s="523"/>
      <c r="L410" s="325"/>
      <c r="M410" s="325"/>
      <c r="N410" s="524"/>
    </row>
    <row r="411" spans="1:14" s="62" customFormat="1" ht="12.75" x14ac:dyDescent="0.2">
      <c r="A411" s="505" t="s">
        <v>269</v>
      </c>
      <c r="B411" s="535"/>
      <c r="C411" s="535"/>
      <c r="D411" s="536" t="s">
        <v>270</v>
      </c>
      <c r="E411" s="529">
        <v>488</v>
      </c>
      <c r="F411" s="530">
        <v>29558.89</v>
      </c>
      <c r="G411" s="531">
        <v>0</v>
      </c>
      <c r="H411" s="532">
        <v>0</v>
      </c>
      <c r="I411" s="537">
        <v>488</v>
      </c>
      <c r="J411" s="538">
        <v>29558.89</v>
      </c>
      <c r="K411" s="523"/>
      <c r="L411" s="325"/>
      <c r="M411" s="325"/>
      <c r="N411" s="524"/>
    </row>
    <row r="412" spans="1:14" s="62" customFormat="1" ht="12.75" x14ac:dyDescent="0.2">
      <c r="A412" s="505" t="s">
        <v>271</v>
      </c>
      <c r="B412" s="535"/>
      <c r="C412" s="535"/>
      <c r="D412" s="536" t="s">
        <v>272</v>
      </c>
      <c r="E412" s="529">
        <v>0</v>
      </c>
      <c r="F412" s="530">
        <v>0</v>
      </c>
      <c r="G412" s="531">
        <v>0</v>
      </c>
      <c r="H412" s="532">
        <v>0</v>
      </c>
      <c r="I412" s="537">
        <v>0</v>
      </c>
      <c r="J412" s="538">
        <v>0</v>
      </c>
      <c r="K412" s="523"/>
      <c r="L412" s="325"/>
      <c r="M412" s="325"/>
      <c r="N412" s="524"/>
    </row>
    <row r="413" spans="1:14" s="62" customFormat="1" ht="12.75" x14ac:dyDescent="0.2">
      <c r="A413" s="505" t="s">
        <v>273</v>
      </c>
      <c r="B413" s="535"/>
      <c r="C413" s="535"/>
      <c r="D413" s="536" t="s">
        <v>307</v>
      </c>
      <c r="E413" s="529">
        <v>38</v>
      </c>
      <c r="F413" s="530">
        <v>2368.33</v>
      </c>
      <c r="G413" s="531">
        <v>0</v>
      </c>
      <c r="H413" s="532">
        <v>0</v>
      </c>
      <c r="I413" s="537">
        <v>38</v>
      </c>
      <c r="J413" s="538">
        <v>2368.33</v>
      </c>
      <c r="K413" s="523"/>
      <c r="L413" s="325"/>
      <c r="M413" s="325"/>
      <c r="N413" s="524"/>
    </row>
    <row r="414" spans="1:14" s="62" customFormat="1" ht="12.75" x14ac:dyDescent="0.2">
      <c r="A414" s="505" t="s">
        <v>139</v>
      </c>
      <c r="B414" s="535"/>
      <c r="C414" s="535"/>
      <c r="D414" s="536" t="s">
        <v>274</v>
      </c>
      <c r="E414" s="529">
        <v>5733</v>
      </c>
      <c r="F414" s="530">
        <v>359953.80999999994</v>
      </c>
      <c r="G414" s="531">
        <v>0</v>
      </c>
      <c r="H414" s="532">
        <v>0</v>
      </c>
      <c r="I414" s="537">
        <v>5733</v>
      </c>
      <c r="J414" s="538">
        <v>359953.80999999994</v>
      </c>
      <c r="K414" s="523"/>
      <c r="L414" s="325"/>
      <c r="M414" s="325"/>
      <c r="N414" s="524"/>
    </row>
    <row r="415" spans="1:14" s="62" customFormat="1" ht="12.75" x14ac:dyDescent="0.2">
      <c r="A415" s="505" t="s">
        <v>275</v>
      </c>
      <c r="B415" s="535"/>
      <c r="C415" s="535"/>
      <c r="D415" s="536" t="s">
        <v>276</v>
      </c>
      <c r="E415" s="529">
        <v>0</v>
      </c>
      <c r="F415" s="530">
        <v>0</v>
      </c>
      <c r="G415" s="531">
        <v>0</v>
      </c>
      <c r="H415" s="532">
        <v>0</v>
      </c>
      <c r="I415" s="537">
        <v>0</v>
      </c>
      <c r="J415" s="538">
        <v>0</v>
      </c>
      <c r="K415" s="523"/>
      <c r="L415" s="325"/>
      <c r="M415" s="325"/>
      <c r="N415" s="524"/>
    </row>
    <row r="416" spans="1:14" s="62" customFormat="1" ht="25.5" x14ac:dyDescent="0.2">
      <c r="A416" s="505" t="s">
        <v>148</v>
      </c>
      <c r="B416" s="535"/>
      <c r="C416" s="535"/>
      <c r="D416" s="536" t="s">
        <v>277</v>
      </c>
      <c r="E416" s="529">
        <v>28</v>
      </c>
      <c r="F416" s="530">
        <v>2993.21</v>
      </c>
      <c r="G416" s="531">
        <v>0</v>
      </c>
      <c r="H416" s="532">
        <v>0</v>
      </c>
      <c r="I416" s="537">
        <v>28</v>
      </c>
      <c r="J416" s="538">
        <v>2993.21</v>
      </c>
      <c r="K416" s="523"/>
      <c r="L416" s="325"/>
      <c r="M416" s="325"/>
      <c r="N416" s="524"/>
    </row>
    <row r="417" spans="1:15" s="62" customFormat="1" ht="12.75" x14ac:dyDescent="0.2">
      <c r="A417" s="505" t="s">
        <v>146</v>
      </c>
      <c r="B417" s="535"/>
      <c r="C417" s="535"/>
      <c r="D417" s="536" t="s">
        <v>278</v>
      </c>
      <c r="E417" s="529">
        <v>164</v>
      </c>
      <c r="F417" s="530">
        <v>8434.4499999999989</v>
      </c>
      <c r="G417" s="531">
        <v>0</v>
      </c>
      <c r="H417" s="532">
        <v>0</v>
      </c>
      <c r="I417" s="537">
        <v>164</v>
      </c>
      <c r="J417" s="538">
        <v>8434.4499999999989</v>
      </c>
      <c r="K417" s="523"/>
      <c r="L417" s="325"/>
      <c r="M417" s="325"/>
      <c r="N417" s="524"/>
    </row>
    <row r="418" spans="1:15" s="62" customFormat="1" ht="12.75" x14ac:dyDescent="0.2">
      <c r="A418" s="556" t="s">
        <v>279</v>
      </c>
      <c r="B418" s="535"/>
      <c r="C418" s="535"/>
      <c r="D418" s="536" t="s">
        <v>280</v>
      </c>
      <c r="E418" s="529">
        <v>0</v>
      </c>
      <c r="F418" s="530">
        <v>0</v>
      </c>
      <c r="G418" s="531">
        <v>0</v>
      </c>
      <c r="H418" s="532">
        <v>0</v>
      </c>
      <c r="I418" s="537">
        <v>0</v>
      </c>
      <c r="J418" s="538">
        <v>0</v>
      </c>
      <c r="K418" s="523"/>
      <c r="L418" s="325"/>
      <c r="M418" s="325"/>
      <c r="N418" s="524"/>
    </row>
    <row r="419" spans="1:15" s="62" customFormat="1" ht="15" customHeight="1" x14ac:dyDescent="0.2">
      <c r="A419" s="558"/>
      <c r="B419" s="535"/>
      <c r="C419" s="535"/>
      <c r="D419" s="536" t="s">
        <v>281</v>
      </c>
      <c r="E419" s="529">
        <v>1155</v>
      </c>
      <c r="F419" s="530">
        <v>97230.06</v>
      </c>
      <c r="G419" s="531">
        <v>0</v>
      </c>
      <c r="H419" s="532">
        <v>0</v>
      </c>
      <c r="I419" s="537">
        <v>1155</v>
      </c>
      <c r="J419" s="538">
        <v>97230.06</v>
      </c>
      <c r="K419" s="523"/>
      <c r="L419" s="325"/>
      <c r="M419" s="325"/>
      <c r="N419" s="524"/>
    </row>
    <row r="420" spans="1:15" s="62" customFormat="1" ht="12.75" x14ac:dyDescent="0.2">
      <c r="A420" s="505" t="s">
        <v>282</v>
      </c>
      <c r="B420" s="535"/>
      <c r="C420" s="535"/>
      <c r="D420" s="536" t="s">
        <v>283</v>
      </c>
      <c r="E420" s="529">
        <v>0</v>
      </c>
      <c r="F420" s="530">
        <v>0</v>
      </c>
      <c r="G420" s="531">
        <v>0</v>
      </c>
      <c r="H420" s="532">
        <v>0</v>
      </c>
      <c r="I420" s="537">
        <v>0</v>
      </c>
      <c r="J420" s="538">
        <v>0</v>
      </c>
      <c r="K420" s="523"/>
      <c r="L420" s="325"/>
      <c r="M420" s="325"/>
      <c r="N420" s="524"/>
    </row>
    <row r="421" spans="1:15" s="62" customFormat="1" ht="12.75" x14ac:dyDescent="0.2">
      <c r="A421" s="505" t="s">
        <v>284</v>
      </c>
      <c r="B421" s="535"/>
      <c r="C421" s="535"/>
      <c r="D421" s="536" t="s">
        <v>285</v>
      </c>
      <c r="E421" s="529">
        <v>0</v>
      </c>
      <c r="F421" s="530">
        <v>0</v>
      </c>
      <c r="G421" s="531">
        <v>0</v>
      </c>
      <c r="H421" s="532">
        <v>0</v>
      </c>
      <c r="I421" s="537">
        <v>0</v>
      </c>
      <c r="J421" s="538">
        <v>0</v>
      </c>
      <c r="K421" s="523"/>
      <c r="L421" s="325"/>
      <c r="M421" s="325"/>
      <c r="N421" s="524"/>
    </row>
    <row r="422" spans="1:15" s="62" customFormat="1" ht="12.75" x14ac:dyDescent="0.2">
      <c r="A422" s="505" t="s">
        <v>166</v>
      </c>
      <c r="B422" s="535"/>
      <c r="C422" s="535"/>
      <c r="D422" s="536" t="s">
        <v>286</v>
      </c>
      <c r="E422" s="529">
        <v>0</v>
      </c>
      <c r="F422" s="530">
        <v>0</v>
      </c>
      <c r="G422" s="531">
        <v>0</v>
      </c>
      <c r="H422" s="532">
        <v>0</v>
      </c>
      <c r="I422" s="537">
        <v>0</v>
      </c>
      <c r="J422" s="538">
        <v>0</v>
      </c>
      <c r="K422" s="523"/>
      <c r="L422" s="325"/>
      <c r="M422" s="325"/>
      <c r="N422" s="524"/>
    </row>
    <row r="423" spans="1:15" s="62" customFormat="1" ht="12.75" x14ac:dyDescent="0.2">
      <c r="A423" s="505" t="s">
        <v>287</v>
      </c>
      <c r="B423" s="535"/>
      <c r="C423" s="535"/>
      <c r="D423" s="536" t="s">
        <v>288</v>
      </c>
      <c r="E423" s="529">
        <v>0</v>
      </c>
      <c r="F423" s="530">
        <v>0</v>
      </c>
      <c r="G423" s="531">
        <v>0</v>
      </c>
      <c r="H423" s="532">
        <v>0</v>
      </c>
      <c r="I423" s="537">
        <v>0</v>
      </c>
      <c r="J423" s="538">
        <v>0</v>
      </c>
      <c r="K423" s="523"/>
      <c r="L423" s="325"/>
      <c r="M423" s="325"/>
      <c r="N423" s="524"/>
    </row>
    <row r="424" spans="1:15" s="62" customFormat="1" ht="25.5" x14ac:dyDescent="0.2">
      <c r="A424" s="556" t="s">
        <v>289</v>
      </c>
      <c r="B424" s="535"/>
      <c r="C424" s="535"/>
      <c r="D424" s="536" t="s">
        <v>290</v>
      </c>
      <c r="E424" s="529">
        <v>340</v>
      </c>
      <c r="F424" s="530">
        <v>24146.699999999997</v>
      </c>
      <c r="G424" s="531">
        <v>0</v>
      </c>
      <c r="H424" s="532">
        <v>0</v>
      </c>
      <c r="I424" s="537">
        <v>340</v>
      </c>
      <c r="J424" s="538">
        <v>24146.699999999997</v>
      </c>
      <c r="K424" s="523"/>
      <c r="L424" s="325"/>
      <c r="M424" s="325"/>
      <c r="N424" s="524"/>
    </row>
    <row r="425" spans="1:15" s="62" customFormat="1" ht="39" customHeight="1" x14ac:dyDescent="0.2">
      <c r="A425" s="557"/>
      <c r="B425" s="535"/>
      <c r="C425" s="535"/>
      <c r="D425" s="536" t="s">
        <v>308</v>
      </c>
      <c r="E425" s="529">
        <v>715</v>
      </c>
      <c r="F425" s="530">
        <v>86587.91</v>
      </c>
      <c r="G425" s="531">
        <v>0</v>
      </c>
      <c r="H425" s="532">
        <v>0</v>
      </c>
      <c r="I425" s="537">
        <v>715</v>
      </c>
      <c r="J425" s="538">
        <v>86587.91</v>
      </c>
      <c r="K425" s="523"/>
      <c r="L425" s="325"/>
      <c r="M425" s="325"/>
      <c r="N425" s="524"/>
    </row>
    <row r="426" spans="1:15" s="62" customFormat="1" ht="39" customHeight="1" x14ac:dyDescent="0.2">
      <c r="A426" s="558"/>
      <c r="B426" s="535"/>
      <c r="C426" s="535"/>
      <c r="D426" s="536" t="s">
        <v>292</v>
      </c>
      <c r="E426" s="529">
        <v>447</v>
      </c>
      <c r="F426" s="530">
        <v>41037.75</v>
      </c>
      <c r="G426" s="531">
        <v>0</v>
      </c>
      <c r="H426" s="532">
        <v>0</v>
      </c>
      <c r="I426" s="537">
        <v>447</v>
      </c>
      <c r="J426" s="538">
        <v>41037.75</v>
      </c>
      <c r="K426" s="523"/>
      <c r="L426" s="325"/>
      <c r="M426" s="325"/>
      <c r="N426" s="524"/>
    </row>
    <row r="427" spans="1:15" s="62" customFormat="1" ht="12.75" x14ac:dyDescent="0.2">
      <c r="A427" s="505" t="s">
        <v>309</v>
      </c>
      <c r="B427" s="535"/>
      <c r="C427" s="535"/>
      <c r="D427" s="505" t="s">
        <v>309</v>
      </c>
      <c r="E427" s="529">
        <v>0</v>
      </c>
      <c r="F427" s="541">
        <v>0</v>
      </c>
      <c r="G427" s="542">
        <v>0</v>
      </c>
      <c r="H427" s="543">
        <v>0</v>
      </c>
      <c r="I427" s="537">
        <v>0</v>
      </c>
      <c r="J427" s="538">
        <v>0</v>
      </c>
      <c r="K427" s="523"/>
      <c r="L427" s="325"/>
      <c r="M427" s="325"/>
      <c r="N427" s="524"/>
    </row>
    <row r="428" spans="1:15" s="62" customFormat="1" ht="12.75" x14ac:dyDescent="0.2">
      <c r="A428" s="505"/>
      <c r="B428" s="535"/>
      <c r="C428" s="535"/>
      <c r="D428" s="536"/>
      <c r="E428" s="529">
        <v>0</v>
      </c>
      <c r="F428" s="541">
        <v>0</v>
      </c>
      <c r="G428" s="542">
        <v>0</v>
      </c>
      <c r="H428" s="543">
        <v>0</v>
      </c>
      <c r="I428" s="537">
        <v>0</v>
      </c>
      <c r="J428" s="538">
        <v>0</v>
      </c>
      <c r="K428" s="523"/>
      <c r="L428" s="325"/>
      <c r="M428" s="325"/>
      <c r="N428" s="524"/>
    </row>
    <row r="429" spans="1:15" s="62" customFormat="1" ht="12.75" x14ac:dyDescent="0.2">
      <c r="A429" s="505"/>
      <c r="B429" s="535"/>
      <c r="C429" s="535"/>
      <c r="D429" s="536"/>
      <c r="E429" s="529">
        <v>0</v>
      </c>
      <c r="F429" s="541">
        <v>0</v>
      </c>
      <c r="G429" s="542">
        <v>0</v>
      </c>
      <c r="H429" s="543">
        <v>0</v>
      </c>
      <c r="I429" s="537">
        <v>0</v>
      </c>
      <c r="J429" s="538">
        <v>0</v>
      </c>
      <c r="K429" s="523"/>
      <c r="L429" s="325"/>
      <c r="M429" s="325"/>
      <c r="N429" s="524"/>
    </row>
    <row r="430" spans="1:15" s="62" customFormat="1" ht="12.75" x14ac:dyDescent="0.2">
      <c r="A430" s="514"/>
      <c r="B430" s="539"/>
      <c r="C430" s="539"/>
      <c r="D430" s="540"/>
      <c r="E430" s="529">
        <v>0</v>
      </c>
      <c r="F430" s="544">
        <v>0</v>
      </c>
      <c r="G430" s="545">
        <v>0</v>
      </c>
      <c r="H430" s="546">
        <v>0</v>
      </c>
      <c r="I430" s="537">
        <v>0</v>
      </c>
      <c r="J430" s="538">
        <v>0</v>
      </c>
      <c r="K430" s="523"/>
      <c r="L430" s="325"/>
      <c r="M430" s="325"/>
      <c r="N430" s="524"/>
    </row>
    <row r="431" spans="1:15" s="62" customFormat="1" ht="12.75" x14ac:dyDescent="0.2">
      <c r="A431" s="547" t="s">
        <v>293</v>
      </c>
      <c r="B431" s="548"/>
      <c r="C431" s="548"/>
      <c r="D431" s="549"/>
      <c r="E431" s="550">
        <v>19794</v>
      </c>
      <c r="F431" s="551">
        <v>2222897.2500000005</v>
      </c>
      <c r="G431" s="551">
        <v>0</v>
      </c>
      <c r="H431" s="552">
        <v>0</v>
      </c>
      <c r="I431" s="553">
        <v>19794</v>
      </c>
      <c r="J431" s="554">
        <v>2222897.2500000005</v>
      </c>
      <c r="K431" s="523"/>
      <c r="L431" s="325"/>
      <c r="M431" s="325"/>
      <c r="N431" s="524"/>
    </row>
    <row r="432" spans="1:15" s="62" customFormat="1" x14ac:dyDescent="0.25">
      <c r="A432" s="313"/>
      <c r="D432" s="230"/>
      <c r="E432" s="555"/>
      <c r="F432" s="442"/>
      <c r="G432" s="555"/>
      <c r="H432" s="520"/>
      <c r="I432" s="447"/>
      <c r="J432" s="447"/>
      <c r="K432" s="496"/>
      <c r="L432" s="523"/>
      <c r="M432" s="325"/>
      <c r="N432" s="325"/>
      <c r="O432" s="524"/>
    </row>
    <row r="433" spans="1:15" s="62" customFormat="1" x14ac:dyDescent="0.25">
      <c r="A433" s="313"/>
      <c r="D433" s="230"/>
      <c r="E433" s="555"/>
      <c r="F433" s="442"/>
      <c r="G433" s="555"/>
      <c r="H433" s="520"/>
      <c r="I433" s="447"/>
      <c r="J433" s="447"/>
      <c r="K433" s="496"/>
      <c r="L433" s="523"/>
      <c r="M433" s="325"/>
      <c r="N433" s="325"/>
      <c r="O433" s="524"/>
    </row>
    <row r="434" spans="1:15" s="62" customFormat="1" x14ac:dyDescent="0.25">
      <c r="A434" s="313"/>
      <c r="D434" s="230"/>
      <c r="E434" s="555"/>
      <c r="F434" s="442"/>
      <c r="G434" s="555"/>
      <c r="H434" s="520"/>
      <c r="I434" s="447"/>
      <c r="J434" s="447"/>
      <c r="K434" s="496"/>
      <c r="L434" s="523"/>
      <c r="M434" s="325"/>
      <c r="N434" s="325"/>
      <c r="O434" s="524"/>
    </row>
  </sheetData>
  <mergeCells count="164">
    <mergeCell ref="A6:G6"/>
    <mergeCell ref="A8:G8"/>
    <mergeCell ref="A11:A13"/>
    <mergeCell ref="B11:B13"/>
    <mergeCell ref="C11:C13"/>
    <mergeCell ref="D11:D13"/>
    <mergeCell ref="E11:E13"/>
    <mergeCell ref="A87:F87"/>
    <mergeCell ref="D90:D91"/>
    <mergeCell ref="E90:F90"/>
    <mergeCell ref="I99:M99"/>
    <mergeCell ref="A102:A104"/>
    <mergeCell ref="B102:B104"/>
    <mergeCell ref="C102:C104"/>
    <mergeCell ref="D102:G102"/>
    <mergeCell ref="H102:I102"/>
    <mergeCell ref="J102:K102"/>
    <mergeCell ref="L102:M102"/>
    <mergeCell ref="N102:P102"/>
    <mergeCell ref="Q102:S102"/>
    <mergeCell ref="AG102:AQ102"/>
    <mergeCell ref="AR102:AS102"/>
    <mergeCell ref="D103:E103"/>
    <mergeCell ref="F103:G103"/>
    <mergeCell ref="N103:O103"/>
    <mergeCell ref="Q103:R103"/>
    <mergeCell ref="F108:G108"/>
    <mergeCell ref="N108:O108"/>
    <mergeCell ref="F109:G109"/>
    <mergeCell ref="N109:O109"/>
    <mergeCell ref="F110:G110"/>
    <mergeCell ref="N110:O110"/>
    <mergeCell ref="F104:G104"/>
    <mergeCell ref="N104:O104"/>
    <mergeCell ref="F105:G105"/>
    <mergeCell ref="N105:O105"/>
    <mergeCell ref="F106:G106"/>
    <mergeCell ref="N106:O106"/>
    <mergeCell ref="F107:G107"/>
    <mergeCell ref="N107:O107"/>
    <mergeCell ref="F114:G114"/>
    <mergeCell ref="N114:O114"/>
    <mergeCell ref="F115:G115"/>
    <mergeCell ref="N115:O115"/>
    <mergeCell ref="F116:G116"/>
    <mergeCell ref="N116:O116"/>
    <mergeCell ref="F111:G111"/>
    <mergeCell ref="N111:O111"/>
    <mergeCell ref="F112:G112"/>
    <mergeCell ref="N112:O112"/>
    <mergeCell ref="F113:G113"/>
    <mergeCell ref="N113:O113"/>
    <mergeCell ref="F120:G120"/>
    <mergeCell ref="N120:O120"/>
    <mergeCell ref="F121:G121"/>
    <mergeCell ref="N121:O121"/>
    <mergeCell ref="F122:G122"/>
    <mergeCell ref="N122:O122"/>
    <mergeCell ref="F117:G117"/>
    <mergeCell ref="N117:O117"/>
    <mergeCell ref="F118:G118"/>
    <mergeCell ref="N118:O118"/>
    <mergeCell ref="F119:G119"/>
    <mergeCell ref="N119:O119"/>
    <mergeCell ref="F126:G126"/>
    <mergeCell ref="N126:O126"/>
    <mergeCell ref="F127:G127"/>
    <mergeCell ref="N127:O127"/>
    <mergeCell ref="F128:G128"/>
    <mergeCell ref="N128:O128"/>
    <mergeCell ref="F123:G123"/>
    <mergeCell ref="N123:O123"/>
    <mergeCell ref="F124:G124"/>
    <mergeCell ref="N124:O124"/>
    <mergeCell ref="F125:G125"/>
    <mergeCell ref="N125:O125"/>
    <mergeCell ref="F132:G132"/>
    <mergeCell ref="N132:O132"/>
    <mergeCell ref="F133:G133"/>
    <mergeCell ref="N133:O133"/>
    <mergeCell ref="F134:G134"/>
    <mergeCell ref="N134:O134"/>
    <mergeCell ref="F129:G129"/>
    <mergeCell ref="N129:O129"/>
    <mergeCell ref="F130:G130"/>
    <mergeCell ref="N130:O130"/>
    <mergeCell ref="F131:G131"/>
    <mergeCell ref="N131:O131"/>
    <mergeCell ref="F138:G138"/>
    <mergeCell ref="N138:O138"/>
    <mergeCell ref="F139:G139"/>
    <mergeCell ref="N139:O139"/>
    <mergeCell ref="F140:G140"/>
    <mergeCell ref="N140:O140"/>
    <mergeCell ref="F135:G135"/>
    <mergeCell ref="N135:O135"/>
    <mergeCell ref="F136:G136"/>
    <mergeCell ref="N136:O136"/>
    <mergeCell ref="F137:G137"/>
    <mergeCell ref="N137:O137"/>
    <mergeCell ref="F144:G144"/>
    <mergeCell ref="N144:O144"/>
    <mergeCell ref="F145:G145"/>
    <mergeCell ref="N145:O145"/>
    <mergeCell ref="F146:G146"/>
    <mergeCell ref="N146:O146"/>
    <mergeCell ref="F141:G141"/>
    <mergeCell ref="N141:O141"/>
    <mergeCell ref="F142:G142"/>
    <mergeCell ref="N142:O142"/>
    <mergeCell ref="F143:G143"/>
    <mergeCell ref="N143:O143"/>
    <mergeCell ref="N150:O150"/>
    <mergeCell ref="F151:G151"/>
    <mergeCell ref="N151:O151"/>
    <mergeCell ref="R153:S153"/>
    <mergeCell ref="B154:C154"/>
    <mergeCell ref="N154:O154"/>
    <mergeCell ref="F147:G147"/>
    <mergeCell ref="N147:O147"/>
    <mergeCell ref="F148:G148"/>
    <mergeCell ref="N148:O148"/>
    <mergeCell ref="F149:G149"/>
    <mergeCell ref="N149:O149"/>
    <mergeCell ref="B106:B151"/>
    <mergeCell ref="C106:C151"/>
    <mergeCell ref="H207:H210"/>
    <mergeCell ref="I207:I210"/>
    <mergeCell ref="J207:J210"/>
    <mergeCell ref="A212:A215"/>
    <mergeCell ref="A217:A220"/>
    <mergeCell ref="A231:A232"/>
    <mergeCell ref="B155:C155"/>
    <mergeCell ref="N155:O155"/>
    <mergeCell ref="AC155:AD155"/>
    <mergeCell ref="B156:C156"/>
    <mergeCell ref="M161:N161"/>
    <mergeCell ref="A207:A210"/>
    <mergeCell ref="D207:D210"/>
    <mergeCell ref="E207:E210"/>
    <mergeCell ref="F207:F210"/>
    <mergeCell ref="G207:G210"/>
    <mergeCell ref="D274:D277"/>
    <mergeCell ref="E274:E277"/>
    <mergeCell ref="F274:F277"/>
    <mergeCell ref="A374:A377"/>
    <mergeCell ref="D374:D377"/>
    <mergeCell ref="E374:E377"/>
    <mergeCell ref="F374:F377"/>
    <mergeCell ref="A234:A235"/>
    <mergeCell ref="A237:A238"/>
    <mergeCell ref="A240:A242"/>
    <mergeCell ref="A254:A255"/>
    <mergeCell ref="A260:A262"/>
    <mergeCell ref="A274:A277"/>
    <mergeCell ref="A404:A406"/>
    <mergeCell ref="A418:A419"/>
    <mergeCell ref="A424:A426"/>
    <mergeCell ref="G374:G377"/>
    <mergeCell ref="H374:H377"/>
    <mergeCell ref="I374:I377"/>
    <mergeCell ref="J374:J377"/>
    <mergeCell ref="A379:A382"/>
    <mergeCell ref="A384:A387"/>
  </mergeCells>
  <printOptions headings="1"/>
  <pageMargins left="0.23622047244094491" right="0.23622047244094491" top="0.74803149606299213" bottom="0.74803149606299213" header="0.31496062992125984" footer="0.31496062992125984"/>
  <pageSetup paperSize="9" scale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2,3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dcterms:created xsi:type="dcterms:W3CDTF">2025-01-29T00:28:48Z</dcterms:created>
  <dcterms:modified xsi:type="dcterms:W3CDTF">2025-01-30T01:32:18Z</dcterms:modified>
</cp:coreProperties>
</file>